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935" windowHeight="8025" activeTab="0"/>
  </bookViews>
  <sheets>
    <sheet name="für AM" sheetId="1" r:id="rId1"/>
  </sheets>
  <definedNames/>
  <calcPr fullCalcOnLoad="1"/>
</workbook>
</file>

<file path=xl/sharedStrings.xml><?xml version="1.0" encoding="utf-8"?>
<sst xmlns="http://schemas.openxmlformats.org/spreadsheetml/2006/main" count="28" uniqueCount="10">
  <si>
    <t>%</t>
  </si>
  <si>
    <t>Individueller 
Arbeitsvertrag</t>
  </si>
  <si>
    <t>Tage</t>
  </si>
  <si>
    <t>Zustehend
pro Monat</t>
  </si>
  <si>
    <t>Zustehend 
pro Woche</t>
  </si>
  <si>
    <t>GRUNDSCHULE 6 TAGE WOCHE</t>
  </si>
  <si>
    <t>GRUNDSCHULE 5 TAGE WOCHE</t>
  </si>
  <si>
    <t>Durchschnitt
Tagesarbeit</t>
  </si>
  <si>
    <t>MITTEL- OBERSCHULE 6 TAGE WOCHE</t>
  </si>
  <si>
    <t>MITTEL- OBERSCHULE 5 TAGE WOCHE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</si>
</sst>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165" fontId="0" fillId="3" borderId="4" xfId="19" applyNumberFormat="1" applyFill="1" applyBorder="1" applyAlignment="1">
      <alignment horizontal="center"/>
    </xf>
    <xf numFmtId="43" fontId="0" fillId="3" borderId="1" xfId="16" applyFill="1" applyBorder="1" applyAlignment="1">
      <alignment horizontal="center"/>
    </xf>
    <xf numFmtId="43" fontId="0" fillId="3" borderId="4" xfId="16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3" fontId="0" fillId="3" borderId="3" xfId="0" applyNumberForma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3" fontId="0" fillId="3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O33" sqref="O33"/>
    </sheetView>
  </sheetViews>
  <sheetFormatPr defaultColWidth="11.421875" defaultRowHeight="12.75"/>
  <cols>
    <col min="1" max="1" width="5.57421875" style="0" bestFit="1" customWidth="1"/>
    <col min="2" max="3" width="6.7109375" style="0" customWidth="1"/>
    <col min="4" max="4" width="7.28125" style="0" bestFit="1" customWidth="1"/>
    <col min="5" max="5" width="12.140625" style="0" bestFit="1" customWidth="1"/>
    <col min="6" max="6" width="10.28125" style="0" bestFit="1" customWidth="1"/>
    <col min="7" max="7" width="10.8515625" style="0" bestFit="1" customWidth="1"/>
    <col min="8" max="8" width="4.421875" style="0" customWidth="1"/>
    <col min="9" max="9" width="5.57421875" style="0" bestFit="1" customWidth="1"/>
    <col min="10" max="11" width="7.00390625" style="0" customWidth="1"/>
    <col min="12" max="12" width="7.28125" style="0" bestFit="1" customWidth="1"/>
    <col min="13" max="13" width="12.140625" style="0" bestFit="1" customWidth="1"/>
    <col min="14" max="14" width="10.28125" style="0" bestFit="1" customWidth="1"/>
    <col min="15" max="15" width="10.8515625" style="0" bestFit="1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16"/>
    </row>
    <row r="2" spans="1:15" ht="19.5" customHeight="1">
      <c r="A2" s="18" t="s">
        <v>5</v>
      </c>
      <c r="B2" s="19"/>
      <c r="C2" s="19"/>
      <c r="D2" s="19"/>
      <c r="E2" s="19"/>
      <c r="F2" s="19"/>
      <c r="G2" s="20"/>
      <c r="I2" s="18" t="s">
        <v>6</v>
      </c>
      <c r="J2" s="19"/>
      <c r="K2" s="19"/>
      <c r="L2" s="19"/>
      <c r="M2" s="19"/>
      <c r="N2" s="19"/>
      <c r="O2" s="20"/>
    </row>
    <row r="3" spans="1:15" ht="39.75" customHeight="1">
      <c r="A3" s="4" t="s">
        <v>2</v>
      </c>
      <c r="B3" s="17" t="s">
        <v>1</v>
      </c>
      <c r="C3" s="17"/>
      <c r="D3" s="6" t="s">
        <v>0</v>
      </c>
      <c r="E3" s="11" t="s">
        <v>7</v>
      </c>
      <c r="F3" s="6" t="s">
        <v>3</v>
      </c>
      <c r="G3" s="13" t="s">
        <v>4</v>
      </c>
      <c r="I3" s="4" t="s">
        <v>2</v>
      </c>
      <c r="J3" s="17" t="s">
        <v>1</v>
      </c>
      <c r="K3" s="17"/>
      <c r="L3" s="6" t="s">
        <v>0</v>
      </c>
      <c r="M3" s="11" t="s">
        <v>7</v>
      </c>
      <c r="N3" s="6" t="s">
        <v>3</v>
      </c>
      <c r="O3" s="13" t="s">
        <v>4</v>
      </c>
    </row>
    <row r="4" spans="1:15" ht="19.5" customHeight="1">
      <c r="A4" s="7">
        <v>6</v>
      </c>
      <c r="B4" s="7">
        <v>22</v>
      </c>
      <c r="C4" s="7">
        <v>22</v>
      </c>
      <c r="D4" s="8">
        <f>B4/C4</f>
        <v>1</v>
      </c>
      <c r="E4" s="9">
        <f>C4/A4*D4</f>
        <v>3.6666666666666665</v>
      </c>
      <c r="F4" s="12">
        <f>E4*3</f>
        <v>11</v>
      </c>
      <c r="G4" s="1">
        <f>F4/4</f>
        <v>2.75</v>
      </c>
      <c r="I4" s="7">
        <v>5</v>
      </c>
      <c r="J4" s="7">
        <v>22</v>
      </c>
      <c r="K4" s="7">
        <v>22</v>
      </c>
      <c r="L4" s="8">
        <f>J4/K4</f>
        <v>1</v>
      </c>
      <c r="M4" s="9">
        <f>K4/I4*L4</f>
        <v>4.4</v>
      </c>
      <c r="N4" s="12">
        <f>M4*3</f>
        <v>13.200000000000001</v>
      </c>
      <c r="O4" s="1">
        <f>N4/4</f>
        <v>3.3000000000000003</v>
      </c>
    </row>
    <row r="5" spans="1:15" ht="19.5" customHeight="1">
      <c r="A5" s="7">
        <v>6</v>
      </c>
      <c r="B5" s="7">
        <v>21</v>
      </c>
      <c r="C5" s="7">
        <v>22</v>
      </c>
      <c r="D5" s="8">
        <f aca="true" t="shared" si="0" ref="D5:D19">B5/C5</f>
        <v>0.9545454545454546</v>
      </c>
      <c r="E5" s="9">
        <f aca="true" t="shared" si="1" ref="E5:E19">C5/A5*D5</f>
        <v>3.5</v>
      </c>
      <c r="F5" s="12">
        <f aca="true" t="shared" si="2" ref="F5:F19">E5*3</f>
        <v>10.5</v>
      </c>
      <c r="G5" s="1">
        <f aca="true" t="shared" si="3" ref="G5:G19">F5/4</f>
        <v>2.625</v>
      </c>
      <c r="I5" s="7">
        <v>5</v>
      </c>
      <c r="J5" s="7">
        <v>21</v>
      </c>
      <c r="K5" s="7">
        <v>22</v>
      </c>
      <c r="L5" s="8">
        <f aca="true" t="shared" si="4" ref="L5:L18">J5/K5</f>
        <v>0.9545454545454546</v>
      </c>
      <c r="M5" s="9">
        <f aca="true" t="shared" si="5" ref="M5:M19">K5/I5*L5</f>
        <v>4.2</v>
      </c>
      <c r="N5" s="12">
        <f aca="true" t="shared" si="6" ref="N5:N19">M5*3</f>
        <v>12.600000000000001</v>
      </c>
      <c r="O5" s="1">
        <f aca="true" t="shared" si="7" ref="O5:O19">N5/4</f>
        <v>3.1500000000000004</v>
      </c>
    </row>
    <row r="6" spans="1:15" ht="19.5" customHeight="1">
      <c r="A6" s="7">
        <v>6</v>
      </c>
      <c r="B6" s="7">
        <v>20</v>
      </c>
      <c r="C6" s="7">
        <v>22</v>
      </c>
      <c r="D6" s="8">
        <f t="shared" si="0"/>
        <v>0.9090909090909091</v>
      </c>
      <c r="E6" s="9">
        <f t="shared" si="1"/>
        <v>3.333333333333333</v>
      </c>
      <c r="F6" s="12">
        <f t="shared" si="2"/>
        <v>10</v>
      </c>
      <c r="G6" s="1">
        <f t="shared" si="3"/>
        <v>2.5</v>
      </c>
      <c r="I6" s="7">
        <v>5</v>
      </c>
      <c r="J6" s="7">
        <v>20</v>
      </c>
      <c r="K6" s="7">
        <v>22</v>
      </c>
      <c r="L6" s="8">
        <f t="shared" si="4"/>
        <v>0.9090909090909091</v>
      </c>
      <c r="M6" s="9">
        <f t="shared" si="5"/>
        <v>4</v>
      </c>
      <c r="N6" s="12">
        <f t="shared" si="6"/>
        <v>12</v>
      </c>
      <c r="O6" s="1">
        <f t="shared" si="7"/>
        <v>3</v>
      </c>
    </row>
    <row r="7" spans="1:15" ht="19.5" customHeight="1">
      <c r="A7" s="7">
        <v>6</v>
      </c>
      <c r="B7" s="7">
        <v>19</v>
      </c>
      <c r="C7" s="7">
        <v>22</v>
      </c>
      <c r="D7" s="8">
        <f t="shared" si="0"/>
        <v>0.8636363636363636</v>
      </c>
      <c r="E7" s="9">
        <f t="shared" si="1"/>
        <v>3.1666666666666665</v>
      </c>
      <c r="F7" s="12">
        <f t="shared" si="2"/>
        <v>9.5</v>
      </c>
      <c r="G7" s="1">
        <f t="shared" si="3"/>
        <v>2.375</v>
      </c>
      <c r="I7" s="7">
        <v>5</v>
      </c>
      <c r="J7" s="7">
        <v>19</v>
      </c>
      <c r="K7" s="7">
        <v>22</v>
      </c>
      <c r="L7" s="8">
        <f t="shared" si="4"/>
        <v>0.8636363636363636</v>
      </c>
      <c r="M7" s="9">
        <f t="shared" si="5"/>
        <v>3.8000000000000003</v>
      </c>
      <c r="N7" s="12">
        <f t="shared" si="6"/>
        <v>11.4</v>
      </c>
      <c r="O7" s="1">
        <f t="shared" si="7"/>
        <v>2.85</v>
      </c>
    </row>
    <row r="8" spans="1:15" ht="19.5" customHeight="1">
      <c r="A8" s="7">
        <v>6</v>
      </c>
      <c r="B8" s="7">
        <v>18</v>
      </c>
      <c r="C8" s="7">
        <v>22</v>
      </c>
      <c r="D8" s="8">
        <f t="shared" si="0"/>
        <v>0.8181818181818182</v>
      </c>
      <c r="E8" s="9">
        <f t="shared" si="1"/>
        <v>3</v>
      </c>
      <c r="F8" s="12">
        <f t="shared" si="2"/>
        <v>9</v>
      </c>
      <c r="G8" s="1">
        <f t="shared" si="3"/>
        <v>2.25</v>
      </c>
      <c r="I8" s="7">
        <v>5</v>
      </c>
      <c r="J8" s="7">
        <v>18</v>
      </c>
      <c r="K8" s="7">
        <v>22</v>
      </c>
      <c r="L8" s="8">
        <f t="shared" si="4"/>
        <v>0.8181818181818182</v>
      </c>
      <c r="M8" s="9">
        <f t="shared" si="5"/>
        <v>3.6000000000000005</v>
      </c>
      <c r="N8" s="12">
        <f t="shared" si="6"/>
        <v>10.8</v>
      </c>
      <c r="O8" s="1">
        <f t="shared" si="7"/>
        <v>2.7</v>
      </c>
    </row>
    <row r="9" spans="1:15" ht="19.5" customHeight="1">
      <c r="A9" s="7">
        <v>6</v>
      </c>
      <c r="B9" s="7">
        <v>17</v>
      </c>
      <c r="C9" s="7">
        <v>22</v>
      </c>
      <c r="D9" s="8">
        <f t="shared" si="0"/>
        <v>0.7727272727272727</v>
      </c>
      <c r="E9" s="9">
        <f t="shared" si="1"/>
        <v>2.833333333333333</v>
      </c>
      <c r="F9" s="12">
        <f t="shared" si="2"/>
        <v>8.5</v>
      </c>
      <c r="G9" s="1">
        <f t="shared" si="3"/>
        <v>2.125</v>
      </c>
      <c r="I9" s="7">
        <v>5</v>
      </c>
      <c r="J9" s="7">
        <v>17</v>
      </c>
      <c r="K9" s="7">
        <v>22</v>
      </c>
      <c r="L9" s="8">
        <f t="shared" si="4"/>
        <v>0.7727272727272727</v>
      </c>
      <c r="M9" s="9">
        <f t="shared" si="5"/>
        <v>3.4000000000000004</v>
      </c>
      <c r="N9" s="12">
        <f t="shared" si="6"/>
        <v>10.200000000000001</v>
      </c>
      <c r="O9" s="1">
        <f t="shared" si="7"/>
        <v>2.5500000000000003</v>
      </c>
    </row>
    <row r="10" spans="1:15" ht="19.5" customHeight="1">
      <c r="A10" s="7">
        <v>6</v>
      </c>
      <c r="B10" s="7">
        <v>16</v>
      </c>
      <c r="C10" s="7">
        <v>22</v>
      </c>
      <c r="D10" s="8">
        <f t="shared" si="0"/>
        <v>0.7272727272727273</v>
      </c>
      <c r="E10" s="9">
        <f t="shared" si="1"/>
        <v>2.6666666666666665</v>
      </c>
      <c r="F10" s="12">
        <f t="shared" si="2"/>
        <v>8</v>
      </c>
      <c r="G10" s="1">
        <f t="shared" si="3"/>
        <v>2</v>
      </c>
      <c r="I10" s="7">
        <v>5</v>
      </c>
      <c r="J10" s="7">
        <v>16</v>
      </c>
      <c r="K10" s="7">
        <v>22</v>
      </c>
      <c r="L10" s="8">
        <f t="shared" si="4"/>
        <v>0.7272727272727273</v>
      </c>
      <c r="M10" s="9">
        <f t="shared" si="5"/>
        <v>3.2</v>
      </c>
      <c r="N10" s="12">
        <f t="shared" si="6"/>
        <v>9.600000000000001</v>
      </c>
      <c r="O10" s="1">
        <f t="shared" si="7"/>
        <v>2.4000000000000004</v>
      </c>
    </row>
    <row r="11" spans="1:15" ht="19.5" customHeight="1">
      <c r="A11" s="7">
        <v>6</v>
      </c>
      <c r="B11" s="7">
        <v>15</v>
      </c>
      <c r="C11" s="7">
        <v>22</v>
      </c>
      <c r="D11" s="8">
        <f t="shared" si="0"/>
        <v>0.6818181818181818</v>
      </c>
      <c r="E11" s="9">
        <f t="shared" si="1"/>
        <v>2.4999999999999996</v>
      </c>
      <c r="F11" s="12">
        <f t="shared" si="2"/>
        <v>7.499999999999998</v>
      </c>
      <c r="G11" s="1">
        <f t="shared" si="3"/>
        <v>1.8749999999999996</v>
      </c>
      <c r="I11" s="7">
        <v>5</v>
      </c>
      <c r="J11" s="7">
        <v>15</v>
      </c>
      <c r="K11" s="7">
        <v>22</v>
      </c>
      <c r="L11" s="8">
        <f t="shared" si="4"/>
        <v>0.6818181818181818</v>
      </c>
      <c r="M11" s="9">
        <f t="shared" si="5"/>
        <v>3</v>
      </c>
      <c r="N11" s="12">
        <f t="shared" si="6"/>
        <v>9</v>
      </c>
      <c r="O11" s="1">
        <f t="shared" si="7"/>
        <v>2.25</v>
      </c>
    </row>
    <row r="12" spans="1:15" ht="19.5" customHeight="1">
      <c r="A12" s="7">
        <v>6</v>
      </c>
      <c r="B12" s="7">
        <v>14</v>
      </c>
      <c r="C12" s="7">
        <v>22</v>
      </c>
      <c r="D12" s="8">
        <f t="shared" si="0"/>
        <v>0.6363636363636364</v>
      </c>
      <c r="E12" s="9">
        <f t="shared" si="1"/>
        <v>2.333333333333333</v>
      </c>
      <c r="F12" s="12">
        <f t="shared" si="2"/>
        <v>6.999999999999999</v>
      </c>
      <c r="G12" s="1">
        <f t="shared" si="3"/>
        <v>1.7499999999999998</v>
      </c>
      <c r="I12" s="7">
        <v>5</v>
      </c>
      <c r="J12" s="7">
        <v>14</v>
      </c>
      <c r="K12" s="7">
        <v>22</v>
      </c>
      <c r="L12" s="8">
        <f t="shared" si="4"/>
        <v>0.6363636363636364</v>
      </c>
      <c r="M12" s="9">
        <f t="shared" si="5"/>
        <v>2.8000000000000003</v>
      </c>
      <c r="N12" s="12">
        <f t="shared" si="6"/>
        <v>8.4</v>
      </c>
      <c r="O12" s="1">
        <f t="shared" si="7"/>
        <v>2.1</v>
      </c>
    </row>
    <row r="13" spans="1:15" ht="19.5" customHeight="1">
      <c r="A13" s="7">
        <v>6</v>
      </c>
      <c r="B13" s="7">
        <v>13</v>
      </c>
      <c r="C13" s="7">
        <v>22</v>
      </c>
      <c r="D13" s="8">
        <f t="shared" si="0"/>
        <v>0.5909090909090909</v>
      </c>
      <c r="E13" s="9">
        <f t="shared" si="1"/>
        <v>2.1666666666666665</v>
      </c>
      <c r="F13" s="12">
        <f t="shared" si="2"/>
        <v>6.5</v>
      </c>
      <c r="G13" s="1">
        <f t="shared" si="3"/>
        <v>1.625</v>
      </c>
      <c r="I13" s="7">
        <v>5</v>
      </c>
      <c r="J13" s="7">
        <v>13</v>
      </c>
      <c r="K13" s="7">
        <v>22</v>
      </c>
      <c r="L13" s="8">
        <f t="shared" si="4"/>
        <v>0.5909090909090909</v>
      </c>
      <c r="M13" s="9">
        <f t="shared" si="5"/>
        <v>2.6000000000000005</v>
      </c>
      <c r="N13" s="12">
        <f t="shared" si="6"/>
        <v>7.800000000000002</v>
      </c>
      <c r="O13" s="1">
        <f t="shared" si="7"/>
        <v>1.9500000000000004</v>
      </c>
    </row>
    <row r="14" spans="1:15" ht="19.5" customHeight="1">
      <c r="A14" s="7">
        <v>6</v>
      </c>
      <c r="B14" s="7">
        <v>12</v>
      </c>
      <c r="C14" s="7">
        <v>22</v>
      </c>
      <c r="D14" s="8">
        <f t="shared" si="0"/>
        <v>0.5454545454545454</v>
      </c>
      <c r="E14" s="9">
        <f t="shared" si="1"/>
        <v>1.9999999999999998</v>
      </c>
      <c r="F14" s="12">
        <f t="shared" si="2"/>
        <v>5.999999999999999</v>
      </c>
      <c r="G14" s="1">
        <f t="shared" si="3"/>
        <v>1.4999999999999998</v>
      </c>
      <c r="I14" s="7">
        <v>5</v>
      </c>
      <c r="J14" s="7">
        <v>12</v>
      </c>
      <c r="K14" s="7">
        <v>22</v>
      </c>
      <c r="L14" s="8">
        <f t="shared" si="4"/>
        <v>0.5454545454545454</v>
      </c>
      <c r="M14" s="9">
        <f t="shared" si="5"/>
        <v>2.4</v>
      </c>
      <c r="N14" s="12">
        <f t="shared" si="6"/>
        <v>7.199999999999999</v>
      </c>
      <c r="O14" s="1">
        <f t="shared" si="7"/>
        <v>1.7999999999999998</v>
      </c>
    </row>
    <row r="15" spans="1:15" ht="19.5" customHeight="1">
      <c r="A15" s="7">
        <v>6</v>
      </c>
      <c r="B15" s="7">
        <v>11</v>
      </c>
      <c r="C15" s="7">
        <v>22</v>
      </c>
      <c r="D15" s="8">
        <f t="shared" si="0"/>
        <v>0.5</v>
      </c>
      <c r="E15" s="9">
        <f t="shared" si="1"/>
        <v>1.8333333333333333</v>
      </c>
      <c r="F15" s="12">
        <f t="shared" si="2"/>
        <v>5.5</v>
      </c>
      <c r="G15" s="1">
        <f t="shared" si="3"/>
        <v>1.375</v>
      </c>
      <c r="I15" s="7">
        <v>5</v>
      </c>
      <c r="J15" s="7">
        <v>11</v>
      </c>
      <c r="K15" s="7">
        <v>22</v>
      </c>
      <c r="L15" s="8">
        <f t="shared" si="4"/>
        <v>0.5</v>
      </c>
      <c r="M15" s="9">
        <f t="shared" si="5"/>
        <v>2.2</v>
      </c>
      <c r="N15" s="12">
        <f t="shared" si="6"/>
        <v>6.6000000000000005</v>
      </c>
      <c r="O15" s="1">
        <f t="shared" si="7"/>
        <v>1.6500000000000001</v>
      </c>
    </row>
    <row r="16" spans="1:15" ht="19.5" customHeight="1">
      <c r="A16" s="7">
        <v>6</v>
      </c>
      <c r="B16" s="7">
        <v>10</v>
      </c>
      <c r="C16" s="7">
        <v>22</v>
      </c>
      <c r="D16" s="8">
        <f t="shared" si="0"/>
        <v>0.45454545454545453</v>
      </c>
      <c r="E16" s="9">
        <f t="shared" si="1"/>
        <v>1.6666666666666665</v>
      </c>
      <c r="F16" s="12">
        <f t="shared" si="2"/>
        <v>5</v>
      </c>
      <c r="G16" s="1">
        <f t="shared" si="3"/>
        <v>1.25</v>
      </c>
      <c r="I16" s="7">
        <v>5</v>
      </c>
      <c r="J16" s="7">
        <v>10</v>
      </c>
      <c r="K16" s="7">
        <v>22</v>
      </c>
      <c r="L16" s="8">
        <f t="shared" si="4"/>
        <v>0.45454545454545453</v>
      </c>
      <c r="M16" s="9">
        <f t="shared" si="5"/>
        <v>2</v>
      </c>
      <c r="N16" s="12">
        <f t="shared" si="6"/>
        <v>6</v>
      </c>
      <c r="O16" s="1">
        <f t="shared" si="7"/>
        <v>1.5</v>
      </c>
    </row>
    <row r="17" spans="1:15" ht="19.5" customHeight="1">
      <c r="A17" s="7">
        <v>6</v>
      </c>
      <c r="B17" s="7">
        <v>9</v>
      </c>
      <c r="C17" s="7">
        <v>22</v>
      </c>
      <c r="D17" s="8">
        <f t="shared" si="0"/>
        <v>0.4090909090909091</v>
      </c>
      <c r="E17" s="9">
        <f t="shared" si="1"/>
        <v>1.5</v>
      </c>
      <c r="F17" s="12">
        <f t="shared" si="2"/>
        <v>4.5</v>
      </c>
      <c r="G17" s="1">
        <f t="shared" si="3"/>
        <v>1.125</v>
      </c>
      <c r="I17" s="7">
        <v>5</v>
      </c>
      <c r="J17" s="7">
        <v>9</v>
      </c>
      <c r="K17" s="7">
        <v>22</v>
      </c>
      <c r="L17" s="8">
        <f t="shared" si="4"/>
        <v>0.4090909090909091</v>
      </c>
      <c r="M17" s="9">
        <f t="shared" si="5"/>
        <v>1.8000000000000003</v>
      </c>
      <c r="N17" s="12">
        <f t="shared" si="6"/>
        <v>5.4</v>
      </c>
      <c r="O17" s="1">
        <f t="shared" si="7"/>
        <v>1.35</v>
      </c>
    </row>
    <row r="18" spans="1:15" ht="19.5" customHeight="1">
      <c r="A18" s="7">
        <v>6</v>
      </c>
      <c r="B18" s="7">
        <v>8</v>
      </c>
      <c r="C18" s="7">
        <v>22</v>
      </c>
      <c r="D18" s="8">
        <f t="shared" si="0"/>
        <v>0.36363636363636365</v>
      </c>
      <c r="E18" s="9">
        <f t="shared" si="1"/>
        <v>1.3333333333333333</v>
      </c>
      <c r="F18" s="12">
        <f t="shared" si="2"/>
        <v>4</v>
      </c>
      <c r="G18" s="1">
        <f t="shared" si="3"/>
        <v>1</v>
      </c>
      <c r="I18" s="7">
        <v>5</v>
      </c>
      <c r="J18" s="7">
        <v>8</v>
      </c>
      <c r="K18" s="7">
        <v>22</v>
      </c>
      <c r="L18" s="8">
        <f t="shared" si="4"/>
        <v>0.36363636363636365</v>
      </c>
      <c r="M18" s="9">
        <f t="shared" si="5"/>
        <v>1.6</v>
      </c>
      <c r="N18" s="14">
        <f t="shared" si="6"/>
        <v>4.800000000000001</v>
      </c>
      <c r="O18" s="15">
        <f t="shared" si="7"/>
        <v>1.2000000000000002</v>
      </c>
    </row>
    <row r="19" spans="1:15" ht="19.5" customHeight="1">
      <c r="A19" s="7">
        <v>6</v>
      </c>
      <c r="B19" s="7">
        <v>7</v>
      </c>
      <c r="C19" s="7">
        <v>22</v>
      </c>
      <c r="D19" s="8">
        <f t="shared" si="0"/>
        <v>0.3181818181818182</v>
      </c>
      <c r="E19" s="10">
        <f t="shared" si="1"/>
        <v>1.1666666666666665</v>
      </c>
      <c r="F19" s="14">
        <f t="shared" si="2"/>
        <v>3.4999999999999996</v>
      </c>
      <c r="G19" s="15">
        <f t="shared" si="3"/>
        <v>0.8749999999999999</v>
      </c>
      <c r="I19" s="7">
        <v>5</v>
      </c>
      <c r="J19" s="7">
        <v>7</v>
      </c>
      <c r="K19" s="7">
        <v>22</v>
      </c>
      <c r="L19" s="8">
        <f>J19/K19</f>
        <v>0.3181818181818182</v>
      </c>
      <c r="M19" s="10">
        <f t="shared" si="5"/>
        <v>1.4000000000000001</v>
      </c>
      <c r="N19" s="14">
        <f t="shared" si="6"/>
        <v>4.2</v>
      </c>
      <c r="O19" s="15">
        <f t="shared" si="7"/>
        <v>1.05</v>
      </c>
    </row>
    <row r="20" spans="1:7" ht="12.75">
      <c r="A20" s="2"/>
      <c r="B20" s="2"/>
      <c r="C20" s="3"/>
      <c r="D20" s="2"/>
      <c r="E20" s="2"/>
      <c r="F20" s="3"/>
      <c r="G20" s="2"/>
    </row>
    <row r="21" spans="1:7" ht="12.75">
      <c r="A21" s="2"/>
      <c r="B21" s="2"/>
      <c r="C21" s="3"/>
      <c r="D21" s="2"/>
      <c r="E21" s="2"/>
      <c r="F21" s="3"/>
      <c r="G21" s="2"/>
    </row>
    <row r="22" spans="1:15" ht="19.5" customHeight="1">
      <c r="A22" s="18" t="s">
        <v>8</v>
      </c>
      <c r="B22" s="19"/>
      <c r="C22" s="19"/>
      <c r="D22" s="19"/>
      <c r="E22" s="19"/>
      <c r="F22" s="19"/>
      <c r="G22" s="20"/>
      <c r="I22" s="18" t="s">
        <v>9</v>
      </c>
      <c r="J22" s="19"/>
      <c r="K22" s="19"/>
      <c r="L22" s="19"/>
      <c r="M22" s="19"/>
      <c r="N22" s="19"/>
      <c r="O22" s="20"/>
    </row>
    <row r="23" spans="1:15" ht="30.75" customHeight="1">
      <c r="A23" s="4" t="s">
        <v>2</v>
      </c>
      <c r="B23" s="17" t="s">
        <v>1</v>
      </c>
      <c r="C23" s="17"/>
      <c r="D23" s="6" t="s">
        <v>0</v>
      </c>
      <c r="E23" s="11" t="s">
        <v>7</v>
      </c>
      <c r="F23" s="6" t="s">
        <v>3</v>
      </c>
      <c r="G23" s="13" t="s">
        <v>4</v>
      </c>
      <c r="I23" s="4" t="s">
        <v>2</v>
      </c>
      <c r="J23" s="17" t="s">
        <v>1</v>
      </c>
      <c r="K23" s="17"/>
      <c r="L23" s="6" t="s">
        <v>0</v>
      </c>
      <c r="M23" s="11" t="s">
        <v>7</v>
      </c>
      <c r="N23" s="6" t="s">
        <v>3</v>
      </c>
      <c r="O23" s="13" t="s">
        <v>4</v>
      </c>
    </row>
    <row r="24" spans="1:15" ht="19.5" customHeight="1">
      <c r="A24" s="7">
        <v>6</v>
      </c>
      <c r="B24" s="7">
        <v>18</v>
      </c>
      <c r="C24" s="7">
        <v>18</v>
      </c>
      <c r="D24" s="8">
        <f>B24/C24</f>
        <v>1</v>
      </c>
      <c r="E24" s="9">
        <f>(C24+2)*D24/A24</f>
        <v>3.3333333333333335</v>
      </c>
      <c r="F24" s="12">
        <f>E24*3</f>
        <v>10</v>
      </c>
      <c r="G24" s="1">
        <f>F24/4</f>
        <v>2.5</v>
      </c>
      <c r="I24" s="7">
        <v>5</v>
      </c>
      <c r="J24" s="7">
        <v>18</v>
      </c>
      <c r="K24" s="7">
        <v>18</v>
      </c>
      <c r="L24" s="8">
        <f>J24/K24</f>
        <v>1</v>
      </c>
      <c r="M24" s="9">
        <f>(K24+2)*L24/I24</f>
        <v>4</v>
      </c>
      <c r="N24" s="12">
        <f>M24*3</f>
        <v>12</v>
      </c>
      <c r="O24" s="1">
        <f>N24/4</f>
        <v>3</v>
      </c>
    </row>
    <row r="25" spans="1:15" ht="19.5" customHeight="1">
      <c r="A25" s="7">
        <v>6</v>
      </c>
      <c r="B25" s="7">
        <v>17</v>
      </c>
      <c r="C25" s="7">
        <v>18</v>
      </c>
      <c r="D25" s="8">
        <f aca="true" t="shared" si="8" ref="D25:D36">B25/C25</f>
        <v>0.9444444444444444</v>
      </c>
      <c r="E25" s="9">
        <f aca="true" t="shared" si="9" ref="E25:E36">(C25+2)*D25/A25</f>
        <v>3.1481481481481484</v>
      </c>
      <c r="F25" s="12">
        <f aca="true" t="shared" si="10" ref="F25:F36">E25*3</f>
        <v>9.444444444444445</v>
      </c>
      <c r="G25" s="1">
        <f aca="true" t="shared" si="11" ref="G25:G36">F25/4</f>
        <v>2.361111111111111</v>
      </c>
      <c r="I25" s="7">
        <v>5</v>
      </c>
      <c r="J25" s="7">
        <v>17</v>
      </c>
      <c r="K25" s="7">
        <v>18</v>
      </c>
      <c r="L25" s="8">
        <f aca="true" t="shared" si="12" ref="L25:L36">J25/K25</f>
        <v>0.9444444444444444</v>
      </c>
      <c r="M25" s="9">
        <f aca="true" t="shared" si="13" ref="M25:M36">(K25+2)*L25/I25</f>
        <v>3.7777777777777777</v>
      </c>
      <c r="N25" s="12">
        <f aca="true" t="shared" si="14" ref="N25:N36">M25*3</f>
        <v>11.333333333333332</v>
      </c>
      <c r="O25" s="1">
        <f aca="true" t="shared" si="15" ref="O25:O36">N25/4</f>
        <v>2.833333333333333</v>
      </c>
    </row>
    <row r="26" spans="1:15" ht="19.5" customHeight="1">
      <c r="A26" s="7">
        <v>6</v>
      </c>
      <c r="B26" s="7">
        <v>16</v>
      </c>
      <c r="C26" s="7">
        <v>18</v>
      </c>
      <c r="D26" s="8">
        <f t="shared" si="8"/>
        <v>0.8888888888888888</v>
      </c>
      <c r="E26" s="9">
        <f t="shared" si="9"/>
        <v>2.9629629629629632</v>
      </c>
      <c r="F26" s="12">
        <f t="shared" si="10"/>
        <v>8.88888888888889</v>
      </c>
      <c r="G26" s="1">
        <f t="shared" si="11"/>
        <v>2.2222222222222223</v>
      </c>
      <c r="I26" s="7">
        <v>5</v>
      </c>
      <c r="J26" s="7">
        <v>16</v>
      </c>
      <c r="K26" s="7">
        <v>18</v>
      </c>
      <c r="L26" s="8">
        <f t="shared" si="12"/>
        <v>0.8888888888888888</v>
      </c>
      <c r="M26" s="9">
        <f t="shared" si="13"/>
        <v>3.555555555555556</v>
      </c>
      <c r="N26" s="12">
        <f t="shared" si="14"/>
        <v>10.666666666666668</v>
      </c>
      <c r="O26" s="1">
        <f t="shared" si="15"/>
        <v>2.666666666666667</v>
      </c>
    </row>
    <row r="27" spans="1:15" ht="19.5" customHeight="1">
      <c r="A27" s="7">
        <v>6</v>
      </c>
      <c r="B27" s="7">
        <v>15</v>
      </c>
      <c r="C27" s="7">
        <v>18</v>
      </c>
      <c r="D27" s="8">
        <f t="shared" si="8"/>
        <v>0.8333333333333334</v>
      </c>
      <c r="E27" s="9">
        <f t="shared" si="9"/>
        <v>2.777777777777778</v>
      </c>
      <c r="F27" s="12">
        <f t="shared" si="10"/>
        <v>8.333333333333334</v>
      </c>
      <c r="G27" s="1">
        <f t="shared" si="11"/>
        <v>2.0833333333333335</v>
      </c>
      <c r="I27" s="7">
        <v>5</v>
      </c>
      <c r="J27" s="7">
        <v>15</v>
      </c>
      <c r="K27" s="7">
        <v>18</v>
      </c>
      <c r="L27" s="8">
        <f t="shared" si="12"/>
        <v>0.8333333333333334</v>
      </c>
      <c r="M27" s="9">
        <f t="shared" si="13"/>
        <v>3.3333333333333335</v>
      </c>
      <c r="N27" s="12">
        <f t="shared" si="14"/>
        <v>10</v>
      </c>
      <c r="O27" s="1">
        <f t="shared" si="15"/>
        <v>2.5</v>
      </c>
    </row>
    <row r="28" spans="1:15" ht="19.5" customHeight="1">
      <c r="A28" s="7">
        <v>6</v>
      </c>
      <c r="B28" s="7">
        <v>14</v>
      </c>
      <c r="C28" s="7">
        <v>18</v>
      </c>
      <c r="D28" s="8">
        <f t="shared" si="8"/>
        <v>0.7777777777777778</v>
      </c>
      <c r="E28" s="9">
        <f t="shared" si="9"/>
        <v>2.5925925925925926</v>
      </c>
      <c r="F28" s="12">
        <f t="shared" si="10"/>
        <v>7.777777777777778</v>
      </c>
      <c r="G28" s="1">
        <f t="shared" si="11"/>
        <v>1.9444444444444444</v>
      </c>
      <c r="I28" s="7">
        <v>5</v>
      </c>
      <c r="J28" s="7">
        <v>14</v>
      </c>
      <c r="K28" s="7">
        <v>18</v>
      </c>
      <c r="L28" s="8">
        <f t="shared" si="12"/>
        <v>0.7777777777777778</v>
      </c>
      <c r="M28" s="9">
        <f t="shared" si="13"/>
        <v>3.111111111111111</v>
      </c>
      <c r="N28" s="12">
        <f t="shared" si="14"/>
        <v>9.333333333333334</v>
      </c>
      <c r="O28" s="1">
        <f t="shared" si="15"/>
        <v>2.3333333333333335</v>
      </c>
    </row>
    <row r="29" spans="1:15" ht="19.5" customHeight="1">
      <c r="A29" s="7">
        <v>6</v>
      </c>
      <c r="B29" s="7">
        <v>13</v>
      </c>
      <c r="C29" s="7">
        <v>18</v>
      </c>
      <c r="D29" s="8">
        <f t="shared" si="8"/>
        <v>0.7222222222222222</v>
      </c>
      <c r="E29" s="9">
        <f t="shared" si="9"/>
        <v>2.4074074074074074</v>
      </c>
      <c r="F29" s="12">
        <f t="shared" si="10"/>
        <v>7.222222222222222</v>
      </c>
      <c r="G29" s="1">
        <f t="shared" si="11"/>
        <v>1.8055555555555556</v>
      </c>
      <c r="I29" s="7">
        <v>5</v>
      </c>
      <c r="J29" s="7">
        <v>13</v>
      </c>
      <c r="K29" s="7">
        <v>18</v>
      </c>
      <c r="L29" s="8">
        <f t="shared" si="12"/>
        <v>0.7222222222222222</v>
      </c>
      <c r="M29" s="9">
        <f t="shared" si="13"/>
        <v>2.888888888888889</v>
      </c>
      <c r="N29" s="12">
        <f t="shared" si="14"/>
        <v>8.666666666666666</v>
      </c>
      <c r="O29" s="1">
        <f t="shared" si="15"/>
        <v>2.1666666666666665</v>
      </c>
    </row>
    <row r="30" spans="1:15" ht="19.5" customHeight="1">
      <c r="A30" s="7">
        <v>6</v>
      </c>
      <c r="B30" s="7">
        <v>12</v>
      </c>
      <c r="C30" s="7">
        <v>18</v>
      </c>
      <c r="D30" s="8">
        <f t="shared" si="8"/>
        <v>0.6666666666666666</v>
      </c>
      <c r="E30" s="9">
        <f t="shared" si="9"/>
        <v>2.222222222222222</v>
      </c>
      <c r="F30" s="12">
        <f t="shared" si="10"/>
        <v>6.666666666666666</v>
      </c>
      <c r="G30" s="1">
        <f t="shared" si="11"/>
        <v>1.6666666666666665</v>
      </c>
      <c r="I30" s="7">
        <v>5</v>
      </c>
      <c r="J30" s="7">
        <v>12</v>
      </c>
      <c r="K30" s="7">
        <v>18</v>
      </c>
      <c r="L30" s="8">
        <f t="shared" si="12"/>
        <v>0.6666666666666666</v>
      </c>
      <c r="M30" s="9">
        <f t="shared" si="13"/>
        <v>2.6666666666666665</v>
      </c>
      <c r="N30" s="12">
        <f t="shared" si="14"/>
        <v>8</v>
      </c>
      <c r="O30" s="1">
        <f t="shared" si="15"/>
        <v>2</v>
      </c>
    </row>
    <row r="31" spans="1:15" ht="19.5" customHeight="1">
      <c r="A31" s="7">
        <v>6</v>
      </c>
      <c r="B31" s="7">
        <v>11</v>
      </c>
      <c r="C31" s="7">
        <v>18</v>
      </c>
      <c r="D31" s="8">
        <f t="shared" si="8"/>
        <v>0.6111111111111112</v>
      </c>
      <c r="E31" s="9">
        <f t="shared" si="9"/>
        <v>2.037037037037037</v>
      </c>
      <c r="F31" s="12">
        <f t="shared" si="10"/>
        <v>6.111111111111112</v>
      </c>
      <c r="G31" s="1">
        <f t="shared" si="11"/>
        <v>1.527777777777778</v>
      </c>
      <c r="I31" s="7">
        <v>5</v>
      </c>
      <c r="J31" s="7">
        <v>11</v>
      </c>
      <c r="K31" s="7">
        <v>18</v>
      </c>
      <c r="L31" s="8">
        <f t="shared" si="12"/>
        <v>0.6111111111111112</v>
      </c>
      <c r="M31" s="9">
        <f t="shared" si="13"/>
        <v>2.4444444444444446</v>
      </c>
      <c r="N31" s="12">
        <f t="shared" si="14"/>
        <v>7.333333333333334</v>
      </c>
      <c r="O31" s="1">
        <f t="shared" si="15"/>
        <v>1.8333333333333335</v>
      </c>
    </row>
    <row r="32" spans="1:15" ht="19.5" customHeight="1">
      <c r="A32" s="7">
        <v>6</v>
      </c>
      <c r="B32" s="7">
        <v>10</v>
      </c>
      <c r="C32" s="7">
        <v>18</v>
      </c>
      <c r="D32" s="8">
        <f t="shared" si="8"/>
        <v>0.5555555555555556</v>
      </c>
      <c r="E32" s="9">
        <f t="shared" si="9"/>
        <v>1.8518518518518519</v>
      </c>
      <c r="F32" s="12">
        <f t="shared" si="10"/>
        <v>5.555555555555555</v>
      </c>
      <c r="G32" s="1">
        <f t="shared" si="11"/>
        <v>1.3888888888888888</v>
      </c>
      <c r="I32" s="7">
        <v>5</v>
      </c>
      <c r="J32" s="7">
        <v>10</v>
      </c>
      <c r="K32" s="7">
        <v>18</v>
      </c>
      <c r="L32" s="8">
        <f t="shared" si="12"/>
        <v>0.5555555555555556</v>
      </c>
      <c r="M32" s="9">
        <f t="shared" si="13"/>
        <v>2.2222222222222223</v>
      </c>
      <c r="N32" s="12">
        <f t="shared" si="14"/>
        <v>6.666666666666667</v>
      </c>
      <c r="O32" s="1">
        <f t="shared" si="15"/>
        <v>1.6666666666666667</v>
      </c>
    </row>
    <row r="33" spans="1:15" ht="19.5" customHeight="1">
      <c r="A33" s="7">
        <v>6</v>
      </c>
      <c r="B33" s="7">
        <v>9</v>
      </c>
      <c r="C33" s="7">
        <v>18</v>
      </c>
      <c r="D33" s="8">
        <f t="shared" si="8"/>
        <v>0.5</v>
      </c>
      <c r="E33" s="9">
        <f t="shared" si="9"/>
        <v>1.6666666666666667</v>
      </c>
      <c r="F33" s="12">
        <f t="shared" si="10"/>
        <v>5</v>
      </c>
      <c r="G33" s="1">
        <f t="shared" si="11"/>
        <v>1.25</v>
      </c>
      <c r="I33" s="7">
        <v>5</v>
      </c>
      <c r="J33" s="7">
        <v>9</v>
      </c>
      <c r="K33" s="7">
        <v>18</v>
      </c>
      <c r="L33" s="8">
        <f t="shared" si="12"/>
        <v>0.5</v>
      </c>
      <c r="M33" s="9">
        <f t="shared" si="13"/>
        <v>2</v>
      </c>
      <c r="N33" s="12">
        <f t="shared" si="14"/>
        <v>6</v>
      </c>
      <c r="O33" s="1">
        <f t="shared" si="15"/>
        <v>1.5</v>
      </c>
    </row>
    <row r="34" spans="1:15" ht="19.5" customHeight="1">
      <c r="A34" s="7">
        <v>6</v>
      </c>
      <c r="B34" s="7">
        <v>8</v>
      </c>
      <c r="C34" s="7">
        <v>18</v>
      </c>
      <c r="D34" s="8">
        <f t="shared" si="8"/>
        <v>0.4444444444444444</v>
      </c>
      <c r="E34" s="9">
        <f t="shared" si="9"/>
        <v>1.4814814814814816</v>
      </c>
      <c r="F34" s="12">
        <f t="shared" si="10"/>
        <v>4.444444444444445</v>
      </c>
      <c r="G34" s="1">
        <f t="shared" si="11"/>
        <v>1.1111111111111112</v>
      </c>
      <c r="I34" s="7">
        <v>5</v>
      </c>
      <c r="J34" s="7">
        <v>8</v>
      </c>
      <c r="K34" s="7">
        <v>18</v>
      </c>
      <c r="L34" s="8">
        <f t="shared" si="12"/>
        <v>0.4444444444444444</v>
      </c>
      <c r="M34" s="9">
        <f t="shared" si="13"/>
        <v>1.777777777777778</v>
      </c>
      <c r="N34" s="12">
        <f t="shared" si="14"/>
        <v>5.333333333333334</v>
      </c>
      <c r="O34" s="1">
        <f t="shared" si="15"/>
        <v>1.3333333333333335</v>
      </c>
    </row>
    <row r="35" spans="1:15" ht="19.5" customHeight="1">
      <c r="A35" s="7">
        <v>6</v>
      </c>
      <c r="B35" s="7">
        <v>7</v>
      </c>
      <c r="C35" s="7">
        <v>18</v>
      </c>
      <c r="D35" s="8">
        <f t="shared" si="8"/>
        <v>0.3888888888888889</v>
      </c>
      <c r="E35" s="9">
        <f t="shared" si="9"/>
        <v>1.2962962962962963</v>
      </c>
      <c r="F35" s="12">
        <f t="shared" si="10"/>
        <v>3.888888888888889</v>
      </c>
      <c r="G35" s="1">
        <f t="shared" si="11"/>
        <v>0.9722222222222222</v>
      </c>
      <c r="I35" s="7">
        <v>5</v>
      </c>
      <c r="J35" s="7">
        <v>7</v>
      </c>
      <c r="K35" s="7">
        <v>18</v>
      </c>
      <c r="L35" s="8">
        <f t="shared" si="12"/>
        <v>0.3888888888888889</v>
      </c>
      <c r="M35" s="9">
        <f t="shared" si="13"/>
        <v>1.5555555555555556</v>
      </c>
      <c r="N35" s="12">
        <f t="shared" si="14"/>
        <v>4.666666666666667</v>
      </c>
      <c r="O35" s="1">
        <f t="shared" si="15"/>
        <v>1.1666666666666667</v>
      </c>
    </row>
    <row r="36" spans="1:15" ht="19.5" customHeight="1">
      <c r="A36" s="7">
        <v>6</v>
      </c>
      <c r="B36" s="7">
        <v>6</v>
      </c>
      <c r="C36" s="7">
        <v>18</v>
      </c>
      <c r="D36" s="8">
        <f t="shared" si="8"/>
        <v>0.3333333333333333</v>
      </c>
      <c r="E36" s="10">
        <f t="shared" si="9"/>
        <v>1.111111111111111</v>
      </c>
      <c r="F36" s="14">
        <f t="shared" si="10"/>
        <v>3.333333333333333</v>
      </c>
      <c r="G36" s="15">
        <f t="shared" si="11"/>
        <v>0.8333333333333333</v>
      </c>
      <c r="I36" s="7">
        <v>5</v>
      </c>
      <c r="J36" s="7">
        <v>6</v>
      </c>
      <c r="K36" s="7">
        <v>18</v>
      </c>
      <c r="L36" s="8">
        <f t="shared" si="12"/>
        <v>0.3333333333333333</v>
      </c>
      <c r="M36" s="10">
        <f t="shared" si="13"/>
        <v>1.3333333333333333</v>
      </c>
      <c r="N36" s="14">
        <f t="shared" si="14"/>
        <v>4</v>
      </c>
      <c r="O36" s="15">
        <f t="shared" si="15"/>
        <v>1</v>
      </c>
    </row>
  </sheetData>
  <mergeCells count="8">
    <mergeCell ref="A22:G22"/>
    <mergeCell ref="B23:C23"/>
    <mergeCell ref="I22:O22"/>
    <mergeCell ref="J23:K23"/>
    <mergeCell ref="B3:C3"/>
    <mergeCell ref="A2:G2"/>
    <mergeCell ref="I2:O2"/>
    <mergeCell ref="J3:K3"/>
  </mergeCells>
  <printOptions/>
  <pageMargins left="0.27" right="0.3" top="0.17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Fleischmann</dc:creator>
  <cp:keywords/>
  <dc:description/>
  <cp:lastModifiedBy>Doris Fleischmann</cp:lastModifiedBy>
  <cp:lastPrinted>2012-08-13T11:45:49Z</cp:lastPrinted>
  <dcterms:created xsi:type="dcterms:W3CDTF">2010-03-26T09:40:14Z</dcterms:created>
  <dcterms:modified xsi:type="dcterms:W3CDTF">2013-09-04T13:51:53Z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1126983070</vt:i4>
  </property>
  <property fmtid="{D5CDD505-2E9C-101B-9397-08002B2CF9AE}" pid="3" name="_EmailSubject">
    <vt:lpwstr>Permessi orari art. 33</vt:lpwstr>
  </property>
  <property fmtid="{D5CDD505-2E9C-101B-9397-08002B2CF9AE}" pid="4" name="_AuthorEmail">
    <vt:lpwstr>Doris.Fleischmann@provinz.bz.it</vt:lpwstr>
  </property>
  <property fmtid="{D5CDD505-2E9C-101B-9397-08002B2CF9AE}" pid="5" name="_AuthorEmailDisplayName">
    <vt:lpwstr>Fleischmann, Doris</vt:lpwstr>
  </property>
  <property fmtid="{D5CDD505-2E9C-101B-9397-08002B2CF9AE}" pid="6" name="_ReviewingToolsShownOnce">
    <vt:lpwstr/>
  </property>
</Properties>
</file>