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AppData\Local\Microsoft\Windows\INetCache\Content.Outlook\FXSR8OZL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3" i="1" l="1"/>
  <c r="G787" i="1" l="1"/>
  <c r="D786" i="1"/>
  <c r="D723" i="1"/>
  <c r="D718" i="1"/>
  <c r="D553" i="1"/>
  <c r="D416" i="1"/>
  <c r="D340" i="1"/>
  <c r="D314" i="1"/>
  <c r="D225" i="1"/>
  <c r="D139" i="1"/>
  <c r="D92" i="1"/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H787" i="1"/>
  <c r="I786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K7" i="1"/>
  <c r="I7" i="1"/>
  <c r="F277" i="1"/>
  <c r="I787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6" i="1" l="1"/>
  <c r="K786" i="1" s="1"/>
  <c r="F787" i="1"/>
  <c r="F785" i="1"/>
  <c r="E314" i="1"/>
  <c r="K314" i="1" s="1"/>
  <c r="F310" i="1"/>
  <c r="J787" i="1" l="1"/>
  <c r="E718" i="1" l="1"/>
  <c r="K718" i="1" s="1"/>
  <c r="E723" i="1"/>
  <c r="K723" i="1" s="1"/>
  <c r="E139" i="1"/>
  <c r="K139" i="1" s="1"/>
  <c r="F269" i="1" l="1"/>
  <c r="E416" i="1"/>
  <c r="K416" i="1" s="1"/>
  <c r="K787" i="1" l="1"/>
  <c r="F326" i="1"/>
  <c r="F786" i="1" l="1"/>
  <c r="F784" i="1"/>
  <c r="F783" i="1"/>
  <c r="F782" i="1"/>
  <c r="F781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<sst xmlns="http://schemas.openxmlformats.org/spreadsheetml/2006/main" count="968" uniqueCount="490">
  <si>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</si>
  <si>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</si>
  <si>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</si>
  <si>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</si>
  <si>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</si>
  <si>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</si>
  <si>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</si>
  <si>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</si>
  <si>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</si>
  <si>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</si>
  <si>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</si>
  <si>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</si>
  <si>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</si>
  <si>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</si>
  <si>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</si>
  <si>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</si>
  <si>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</si>
  <si>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</si>
  <si>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</si>
  <si>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</si>
  <si>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</si>
  <si>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</si>
  <si>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</si>
  <si>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</si>
  <si>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</si>
  <si>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</si>
  <si>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</si>
  <si>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</si>
  <si>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</si>
  <si>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</si>
  <si>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</si>
  <si>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</si>
  <si>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</si>
  <si>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</si>
  <si>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</si>
  <si>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</si>
  <si>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</si>
  <si>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</si>
  <si>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</si>
  <si>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</si>
  <si>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</si>
  <si>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</si>
  <si>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</si>
  <si>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</si>
  <si>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</si>
  <si>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</si>
  <si>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</si>
  <si>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</si>
  <si>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</si>
  <si>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</si>
  <si>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</si>
  <si>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</si>
  <si>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</si>
  <si>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</si>
  <si>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</si>
  <si>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</si>
  <si>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</si>
  <si>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</si>
  <si>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</si>
  <si>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</si>
  <si>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</si>
  <si>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</si>
  <si>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</si>
  <si>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</si>
  <si>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</si>
  <si>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</si>
  <si>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</si>
  <si>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</si>
  <si>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</si>
  <si>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</si>
  <si>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</si>
  <si>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</si>
  <si>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</si>
  <si>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</si>
  <si>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</si>
  <si>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</si>
  <si>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</si>
  <si>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</si>
  <si>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</si>
  <si>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</si>
  <si>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</si>
  <si>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</si>
  <si>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</si>
  <si>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</si>
  <si>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</si>
  <si>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</si>
  <si>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</si>
  <si>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</si>
  <si>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</si>
  <si>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</si>
  <si>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</si>
  <si>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</si>
  <si>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</si>
  <si>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</si>
  <si>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</si>
  <si>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</si>
  <si>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</si>
  <si>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</si>
  <si>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</si>
  <si>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</si>
  <si>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</si>
  <si>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</si>
  <si>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</si>
  <si>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</si>
  <si>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</si>
  <si>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</si>
  <si>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</si>
  <si>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</si>
  <si>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</si>
  <si>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</si>
  <si>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</si>
  <si>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</si>
  <si>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</si>
  <si>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</si>
  <si>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</si>
  <si>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</si>
  <si>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</si>
  <si>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</si>
  <si>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</si>
  <si>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</si>
  <si>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</si>
  <si>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</si>
  <si>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</si>
  <si>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</si>
  <si>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</si>
  <si>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</si>
  <si>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</si>
  <si>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</si>
  <si>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</si>
  <si>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</si>
  <si>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</si>
  <si>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</si>
  <si>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</si>
  <si>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</si>
  <si>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</si>
  <si>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</si>
  <si>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</si>
  <si>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</si>
  <si>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</si>
  <si>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</si>
  <si>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</si>
  <si>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</si>
  <si>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</si>
  <si>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</si>
  <si>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</si>
  <si>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</si>
  <si>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</si>
  <si>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</si>
  <si>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</si>
  <si>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</si>
  <si>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</si>
  <si>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</si>
  <si>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</si>
  <si>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</si>
  <si>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</si>
  <si>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</si>
  <si>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</si>
  <si>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</si>
  <si>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</si>
  <si>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</si>
  <si>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</si>
  <si>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</si>
  <si>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</si>
  <si>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</si>
  <si>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</si>
  <si>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</si>
  <si>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</si>
  <si>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</si>
  <si>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</si>
  <si>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</si>
  <si>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</si>
  <si>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</si>
  <si>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</si>
  <si>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</si>
  <si>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</si>
  <si>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</si>
  <si>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</si>
  <si>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</si>
  <si>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</si>
  <si>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</si>
  <si>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</si>
  <si>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</si>
  <si>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</si>
  <si>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</si>
  <si>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</si>
  <si>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</si>
  <si>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</si>
  <si>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</si>
  <si>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</si>
  <si>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</si>
  <si>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</si>
  <si>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</si>
  <si>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</si>
  <si>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</si>
  <si>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</si>
  <si>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</si>
  <si>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</si>
  <si>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</si>
  <si>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</si>
  <si>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</si>
  <si>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</si>
  <si>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</si>
  <si>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</si>
  <si>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</si>
  <si>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</si>
  <si>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</si>
  <si>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</si>
  <si>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</si>
  <si>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</si>
  <si>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</si>
  <si>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</si>
  <si>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</si>
  <si>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</si>
  <si>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</si>
  <si>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</si>
  <si>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</si>
  <si>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</si>
  <si>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</si>
  <si>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</si>
  <si>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</si>
  <si>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</si>
  <si>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</si>
  <si>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</si>
  <si>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</si>
  <si>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</si>
  <si>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</si>
  <si>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</si>
  <si>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</si>
  <si>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</si>
  <si>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</si>
  <si>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</si>
  <si>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</si>
  <si>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</si>
  <si>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</si>
  <si>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</si>
  <si>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</si>
  <si>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</si>
  <si>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</si>
  <si>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</si>
  <si>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</si>
  <si>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</si>
  <si>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</si>
  <si>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</si>
  <si>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</si>
  <si>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</si>
  <si>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</si>
  <si>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</si>
  <si>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</si>
  <si>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</si>
  <si>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</si>
  <si>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</si>
  <si>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</si>
  <si>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</si>
  <si>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</si>
  <si>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</si>
  <si>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</si>
  <si>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</si>
  <si>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</si>
  <si>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</si>
  <si>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</si>
  <si>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</si>
  <si>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</si>
  <si>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</si>
  <si>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</si>
  <si>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</si>
  <si>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</si>
  <si>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</si>
  <si>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</si>
  <si>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</si>
  <si>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</si>
  <si>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</si>
  <si>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</si>
  <si>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</si>
  <si>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</si>
  <si>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</si>
  <si>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</si>
  <si>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</si>
  <si>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</si>
  <si>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</si>
  <si>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</si>
  <si>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</si>
  <si>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</si>
  <si>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</si>
  <si>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</si>
  <si>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</si>
  <si>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</si>
  <si>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</si>
  <si>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</si>
  <si>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</si>
  <si>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</si>
  <si>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</si>
  <si>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</si>
  <si>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</si>
  <si>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</si>
  <si>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</si>
  <si>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</si>
  <si>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</si>
  <si>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</si>
  <si>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</si>
  <si>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</si>
  <si>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</si>
  <si>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</si>
  <si>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</si>
  <si>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</si>
  <si>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</si>
  <si>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</si>
  <si>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</si>
  <si>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</si>
  <si>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</si>
  <si>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</si>
  <si>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</si>
  <si>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</si>
  <si>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</si>
  <si>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</si>
  <si>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</si>
  <si>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</si>
  <si>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</si>
  <si>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</si>
  <si>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</si>
  <si>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</si>
  <si>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</si>
  <si>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</si>
  <si>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</si>
  <si>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</si>
  <si>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</si>
  <si>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</si>
  <si>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</si>
  <si>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</si>
  <si>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</si>
  <si>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</si>
  <si>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</si>
  <si>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</si>
  <si>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</si>
  <si>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</si>
  <si>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</si>
  <si>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</si>
  <si>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</si>
  <si>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</si>
  <si>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</si>
  <si>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</si>
  <si>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</si>
  <si>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</si>
  <si>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</si>
  <si>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</si>
  <si>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</si>
  <si>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</si>
  <si>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</si>
  <si>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</si>
  <si>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</si>
  <si>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</si>
  <si>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</si>
  <si>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</si>
  <si>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</si>
  <si>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</si>
  <si>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</si>
  <si>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</si>
  <si>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</si>
  <si>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</si>
  <si>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</si>
  <si>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</si>
  <si>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</si>
  <si>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</si>
  <si>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</si>
  <si>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</si>
  <si>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</si>
  <si>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</si>
  <si>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</si>
  <si>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</si>
  <si>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</si>
  <si>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</si>
  <si>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</si>
  <si>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</si>
  <si>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</si>
  <si>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</si>
  <si>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</si>
  <si>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</si>
  <si>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</si>
  <si>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</si>
  <si>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</si>
  <si>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</si>
  <si>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</si>
  <si>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</si>
  <si>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</si>
  <si>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</si>
  <si>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</si>
  <si>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</si>
  <si>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</si>
  <si>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</si>
  <si>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</si>
  <si>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</si>
  <si>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</si>
  <si>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</si>
  <si>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</si>
  <si>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</si>
  <si>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</si>
  <si>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</si>
  <si>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</si>
  <si>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</si>
  <si>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</si>
  <si>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</si>
  <si>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</si>
  <si>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</si>
  <si>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</si>
  <si>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</si>
  <si>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</si>
  <si>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</si>
  <si>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</si>
  <si>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</si>
  <si>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</si>
  <si>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</si>
  <si>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</si>
  <si>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</si>
  <si>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</si>
  <si>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</si>
  <si>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</si>
  <si>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</si>
  <si>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</si>
  <si>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</si>
  <si>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</si>
  <si>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</si>
  <si>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</si>
  <si>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</si>
  <si>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</si>
  <si>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</si>
  <si>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</si>
  <si>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</si>
  <si>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</si>
  <si>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</si>
  <si>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</si>
  <si>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</si>
  <si>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</si>
  <si>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</si>
  <si>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</si>
  <si>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</si>
  <si>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</si>
  <si>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</si>
  <si>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</si>
  <si>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</si>
  <si>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</si>
  <si>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</si>
  <si>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</si>
  <si>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</si>
  <si>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</si>
  <si>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</si>
  <si>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</si>
  <si>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</si>
  <si>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</si>
  <si>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</si>
  <si>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</si>
  <si>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</si>
  <si>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</si>
  <si>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</si>
  <si>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</si>
  <si>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</si>
  <si>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</si>
  <si>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</si>
  <si>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</si>
  <si>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</si>
  <si>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</si>
  <si>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</si>
  <si>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</si>
  <si>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</si>
  <si>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</si>
  <si>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</si>
  <si>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</si>
  <si>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</si>
  <si>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</si>
  <si>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</si>
  <si>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</si>
  <si>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</si>
  <si>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</si>
  <si>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</si>
  <si>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</si>
  <si>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</si>
  <si>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</si>
  <si>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</si>
  <si>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</si>
  <si>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</si>
  <si>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</si>
  <si>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</si>
  <si>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</si>
  <si>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</si>
  <si>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</si>
  <si>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</si>
  <si>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</si>
  <si>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</si>
  <si>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23-06-2020</t>
  </si>
  <si>
    <t>Totali al 24-06-2020</t>
  </si>
  <si>
    <t xml:space="preserve"> deceduti al 24-06-2020</t>
  </si>
  <si>
    <t>positivi ancora attivi al 24-06-2020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</si>
</sst>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5"/>
  <sheetViews>
    <sheetView tabSelected="1" topLeftCell="B1" zoomScale="70" zoomScaleNormal="70" workbookViewId="0">
      <selection activeCell="L6" sqref="L6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4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4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4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4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4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4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4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4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4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4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4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38</v>
      </c>
      <c r="I348" s="18">
        <f>H348-G348</f>
        <v>0</v>
      </c>
      <c r="J348" s="17">
        <v>6</v>
      </c>
      <c r="K348" s="17">
        <f>E348-H348-J348</f>
        <v>2</v>
      </c>
    </row>
    <row r="349" spans="1:11" x14ac:dyDescent="0.4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4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4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4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4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4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4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4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4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4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4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4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4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4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4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4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4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4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4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4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4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4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4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4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4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4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4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4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4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4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4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4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4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4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4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4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4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4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4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4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4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4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4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4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4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4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4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4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4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4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4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4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4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4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4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4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4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4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4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4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4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4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4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4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4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4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4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4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4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4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4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4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4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4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4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4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4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4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4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4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4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4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4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4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4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4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4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4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4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4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4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4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4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4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4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4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4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4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4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4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4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4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4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B715" s="20"/>
      <c r="C715" t="s">
        <v>20</v>
      </c>
      <c r="D715" s="11">
        <v>10</v>
      </c>
      <c r="E715" s="11">
        <v>10</v>
      </c>
      <c r="F715" s="12">
        <f t="shared" ref="F715:F779" si="11">E715-D715</f>
        <v>0</v>
      </c>
      <c r="G715" s="11"/>
      <c r="H715" s="11"/>
      <c r="I715" s="12"/>
      <c r="J715" s="11"/>
      <c r="K715" s="11"/>
    </row>
    <row r="716" spans="1:11" x14ac:dyDescent="0.4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4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4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4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4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4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4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4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4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4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4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4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4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4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4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4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4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64"/>
      <c r="C773" t="s">
        <v>20</v>
      </c>
      <c r="D773" s="11">
        <v>0</v>
      </c>
      <c r="E773" s="11">
        <v>1</v>
      </c>
      <c r="F773" s="71">
        <f t="shared" si="11"/>
        <v>1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16</v>
      </c>
      <c r="D774" s="11">
        <v>4</v>
      </c>
      <c r="E774" s="11">
        <v>4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65"/>
      <c r="C775" t="s">
        <v>115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t="s">
        <v>77</v>
      </c>
      <c r="D776" s="11">
        <v>17</v>
      </c>
      <c r="E776" s="11">
        <v>17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19</v>
      </c>
      <c r="D777" s="11">
        <v>41</v>
      </c>
      <c r="E777" s="11">
        <v>41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114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t="s">
        <v>113</v>
      </c>
      <c r="D779" s="11">
        <v>5</v>
      </c>
      <c r="E779" s="11">
        <v>5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32</v>
      </c>
      <c r="D780" s="11">
        <v>2</v>
      </c>
      <c r="E780" s="11">
        <v>2</v>
      </c>
      <c r="F780" s="71">
        <f t="shared" ref="F780:F787" si="12">E780-D780</f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81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482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s="13" t="s">
        <v>8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7"/>
      <c r="C784" s="13" t="s">
        <v>45</v>
      </c>
      <c r="D784" s="11">
        <v>5</v>
      </c>
      <c r="E784" s="11">
        <v>5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7"/>
      <c r="C785" s="73" t="s">
        <v>484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14"/>
      <c r="B786" s="15" t="s">
        <v>1</v>
      </c>
      <c r="C786" s="16"/>
      <c r="D786" s="17">
        <f>SUM(D772:D785)</f>
        <v>83</v>
      </c>
      <c r="E786" s="17">
        <f>SUM(E772:E785)</f>
        <v>84</v>
      </c>
      <c r="F786" s="69">
        <f t="shared" si="12"/>
        <v>1</v>
      </c>
      <c r="G786" s="17">
        <v>42</v>
      </c>
      <c r="H786" s="17">
        <v>42</v>
      </c>
      <c r="I786" s="18">
        <f>H786-G786</f>
        <v>0</v>
      </c>
      <c r="J786" s="17">
        <v>1</v>
      </c>
      <c r="K786" s="17">
        <f>E786-H786-J786</f>
        <v>41</v>
      </c>
    </row>
    <row r="787" spans="1:11" x14ac:dyDescent="0.45">
      <c r="A787" s="14"/>
      <c r="B787" s="15" t="s">
        <v>0</v>
      </c>
      <c r="C787" s="16"/>
      <c r="D787" s="72">
        <v>2633</v>
      </c>
      <c r="E787" s="72">
        <v>2634</v>
      </c>
      <c r="F787" s="72">
        <f t="shared" si="12"/>
        <v>1</v>
      </c>
      <c r="G787" s="72">
        <f>SUM(G4:G786)</f>
        <v>2252</v>
      </c>
      <c r="H787" s="72">
        <f>SUM(H4:H786)</f>
        <v>2252</v>
      </c>
      <c r="I787" s="72">
        <f>SUM(I4:I786)</f>
        <v>0</v>
      </c>
      <c r="J787" s="72">
        <f>SUM(J4:J786)</f>
        <v>292</v>
      </c>
      <c r="K787" s="72">
        <f>SUM(K4:K786)</f>
        <v>90</v>
      </c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2020-06-24T11:48:02Z</dcterms:modified>
</cp:coreProperties>
</file>