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85" windowHeight="5295" tabRatio="319" activeTab="2"/>
  </bookViews>
  <sheets>
    <sheet name="totale misure in corso" sheetId="1" r:id="rId1"/>
    <sheet name="2078" sheetId="2" r:id="rId2"/>
    <sheet name="2080" sheetId="3" r:id="rId3"/>
  </sheets>
  <definedNames/>
  <calcPr fullCalcOnLoad="1"/>
</workbook>
</file>

<file path=xl/sharedStrings.xml><?xml version="1.0" encoding="utf-8"?>
<sst xmlns="http://schemas.openxmlformats.org/spreadsheetml/2006/main" count="75" uniqueCount="19">
  <si>
    <t>SPESA TOTALE</t>
  </si>
  <si>
    <t>FINANZIAMENTO PUBBLICO</t>
  </si>
  <si>
    <t>PRIVATI</t>
  </si>
  <si>
    <t xml:space="preserve">UE </t>
  </si>
  <si>
    <t>STATO</t>
  </si>
  <si>
    <t>PROVINCIA AUTONOMA DI BOLZANO</t>
  </si>
  <si>
    <t>MEURO</t>
  </si>
  <si>
    <t>%</t>
  </si>
  <si>
    <t>anno 2000</t>
  </si>
  <si>
    <t>anno 2001</t>
  </si>
  <si>
    <t>anno 2002</t>
  </si>
  <si>
    <t>anno 2003</t>
  </si>
  <si>
    <t>anno 2004</t>
  </si>
  <si>
    <t>anno 2005</t>
  </si>
  <si>
    <t>anno 2006</t>
  </si>
  <si>
    <t>TOTALE</t>
  </si>
  <si>
    <t>Piano finanziario delle misure in corso: Reg. (CEE) n.2080/92</t>
  </si>
  <si>
    <t>Piano finanziario delle misure in corso: Reg. (CEE) n.2078/92</t>
  </si>
  <si>
    <t>Piano finanziario totale delle misure in corso: Reg. (CEE) n.2080/92 + Reg. (CEE) n.2078/92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</si>
</sst>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id"/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2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2" borderId="6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Alignment="1">
      <alignment wrapText="1"/>
    </xf>
    <xf numFmtId="171" fontId="0" fillId="0" borderId="3" xfId="0" applyNumberFormat="1" applyFont="1" applyBorder="1" applyAlignment="1">
      <alignment wrapText="1"/>
    </xf>
    <xf numFmtId="172" fontId="0" fillId="0" borderId="3" xfId="0" applyNumberFormat="1" applyFont="1" applyBorder="1" applyAlignment="1">
      <alignment wrapText="1"/>
    </xf>
    <xf numFmtId="172" fontId="0" fillId="0" borderId="5" xfId="0" applyNumberFormat="1" applyFont="1" applyBorder="1" applyAlignment="1">
      <alignment wrapText="1"/>
    </xf>
    <xf numFmtId="172" fontId="1" fillId="0" borderId="9" xfId="0" applyNumberFormat="1" applyFont="1" applyBorder="1" applyAlignment="1">
      <alignment wrapText="1"/>
    </xf>
    <xf numFmtId="171" fontId="1" fillId="0" borderId="10" xfId="0" applyNumberFormat="1" applyFont="1" applyBorder="1" applyAlignment="1">
      <alignment wrapText="1"/>
    </xf>
    <xf numFmtId="172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4.8515625" style="1" customWidth="1"/>
    <col min="2" max="2" width="9.140625" style="1" customWidth="1"/>
    <col min="3" max="3" width="8.7109375" style="1" customWidth="1"/>
    <col min="4" max="4" width="8.421875" style="1" customWidth="1"/>
    <col min="5" max="5" width="8.7109375" style="1" customWidth="1"/>
    <col min="6" max="6" width="8.8515625" style="1" customWidth="1"/>
    <col min="7" max="8" width="9.00390625" style="1" customWidth="1"/>
    <col min="9" max="9" width="8.57421875" style="1" customWidth="1"/>
    <col min="10" max="10" width="8.7109375" style="1" customWidth="1"/>
    <col min="11" max="11" width="8.57421875" style="1" customWidth="1"/>
    <col min="12" max="17" width="8.00390625" style="1" customWidth="1"/>
    <col min="18" max="18" width="4.57421875" style="1" customWidth="1"/>
    <col min="19" max="19" width="8.57421875" style="1" customWidth="1"/>
    <col min="20" max="20" width="3.00390625" style="1" customWidth="1"/>
    <col min="21" max="16384" width="9.140625" style="1" customWidth="1"/>
  </cols>
  <sheetData>
    <row r="1" spans="10:11" ht="13.5" thickBot="1">
      <c r="J1" s="27"/>
      <c r="K1" s="28"/>
    </row>
    <row r="2" spans="1:17" s="4" customFormat="1" ht="51">
      <c r="A2" s="2" t="s">
        <v>18</v>
      </c>
      <c r="B2" s="29" t="s">
        <v>0</v>
      </c>
      <c r="C2" s="29"/>
      <c r="D2" s="29" t="s">
        <v>1</v>
      </c>
      <c r="E2" s="29"/>
      <c r="F2" s="29"/>
      <c r="G2" s="29"/>
      <c r="H2" s="29"/>
      <c r="I2" s="29"/>
      <c r="J2" s="29" t="s">
        <v>2</v>
      </c>
      <c r="K2" s="31"/>
      <c r="L2" s="3"/>
      <c r="M2" s="3"/>
      <c r="N2" s="3"/>
      <c r="O2" s="3"/>
      <c r="P2" s="3"/>
      <c r="Q2" s="3"/>
    </row>
    <row r="3" spans="1:11" s="4" customFormat="1" ht="12.75">
      <c r="A3" s="5"/>
      <c r="B3" s="30"/>
      <c r="C3" s="30"/>
      <c r="D3" s="33" t="s">
        <v>3</v>
      </c>
      <c r="E3" s="33"/>
      <c r="F3" s="33" t="s">
        <v>4</v>
      </c>
      <c r="G3" s="33"/>
      <c r="H3" s="33" t="s">
        <v>5</v>
      </c>
      <c r="I3" s="33"/>
      <c r="J3" s="30"/>
      <c r="K3" s="32"/>
    </row>
    <row r="4" spans="1:11" s="4" customFormat="1" ht="12.75">
      <c r="A4" s="7"/>
      <c r="B4" s="6" t="s">
        <v>6</v>
      </c>
      <c r="C4" s="6" t="s">
        <v>7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8" t="s">
        <v>7</v>
      </c>
    </row>
    <row r="5" spans="1:11" ht="12.75">
      <c r="A5" s="9" t="s">
        <v>8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2"/>
      <c r="B6" s="20">
        <f>SUM('2078'!B6+'2080'!B6)</f>
        <v>31.639999999999997</v>
      </c>
      <c r="C6" s="21">
        <f>100*B6/B6</f>
        <v>100</v>
      </c>
      <c r="D6" s="20">
        <f>SUM('2078'!D6+'2080'!D6)</f>
        <v>15.819999999999999</v>
      </c>
      <c r="E6" s="21">
        <f>100*D6/B6</f>
        <v>50</v>
      </c>
      <c r="F6" s="20">
        <f>SUM('2078'!F6+'2080'!F6)</f>
        <v>15.819999999999999</v>
      </c>
      <c r="G6" s="21">
        <f>100*F6/B6</f>
        <v>50</v>
      </c>
      <c r="H6" s="20">
        <f>SUM('2078'!H6+'2080'!H6)</f>
        <v>0</v>
      </c>
      <c r="I6" s="21">
        <f>100*H6/B6</f>
        <v>0</v>
      </c>
      <c r="J6" s="20">
        <f>SUM('2078'!J6+'2080'!J6)</f>
        <v>0</v>
      </c>
      <c r="K6" s="22">
        <f>100*J6/B6</f>
        <v>0</v>
      </c>
    </row>
    <row r="7" spans="1:11" ht="12.75">
      <c r="A7" s="13" t="s">
        <v>9</v>
      </c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ht="12.75">
      <c r="A8" s="12"/>
      <c r="B8" s="20">
        <f>SUM('2078'!B8+'2080'!B8)</f>
        <v>16.24</v>
      </c>
      <c r="C8" s="21">
        <f>100*B8/B8</f>
        <v>100</v>
      </c>
      <c r="D8" s="20">
        <f>SUM('2078'!D8+'2080'!D8)</f>
        <v>8.12</v>
      </c>
      <c r="E8" s="21">
        <f>100*D8/B8</f>
        <v>50</v>
      </c>
      <c r="F8" s="20">
        <f>SUM('2078'!F8+'2080'!F8)</f>
        <v>8.12</v>
      </c>
      <c r="G8" s="21">
        <f>100*F8/B8</f>
        <v>50</v>
      </c>
      <c r="H8" s="20">
        <f>SUM('2078'!H8+'2080'!H8)</f>
        <v>0</v>
      </c>
      <c r="I8" s="21">
        <f>100*H8/B8</f>
        <v>0</v>
      </c>
      <c r="J8" s="20">
        <f>SUM('2078'!J8+'2080'!J8)</f>
        <v>0</v>
      </c>
      <c r="K8" s="22">
        <f>100*J8/B8</f>
        <v>0</v>
      </c>
    </row>
    <row r="9" spans="1:11" ht="12.75">
      <c r="A9" s="13" t="s">
        <v>10</v>
      </c>
      <c r="B9" s="14"/>
      <c r="C9" s="14"/>
      <c r="D9" s="14"/>
      <c r="E9" s="14"/>
      <c r="F9" s="14"/>
      <c r="G9" s="14"/>
      <c r="H9" s="14"/>
      <c r="I9" s="14"/>
      <c r="J9" s="14"/>
      <c r="K9" s="15"/>
    </row>
    <row r="10" spans="1:11" ht="12.75">
      <c r="A10" s="12"/>
      <c r="B10" s="20">
        <f>SUM('2078'!B10+'2080'!B10)</f>
        <v>15.9</v>
      </c>
      <c r="C10" s="21">
        <f>100*B10/B10</f>
        <v>100</v>
      </c>
      <c r="D10" s="20">
        <f>SUM('2078'!D10+'2080'!D10)</f>
        <v>7.95</v>
      </c>
      <c r="E10" s="21">
        <f>100*D10/B10</f>
        <v>50</v>
      </c>
      <c r="F10" s="20">
        <f>SUM('2078'!F10+'2080'!F10)</f>
        <v>7.95</v>
      </c>
      <c r="G10" s="21">
        <f>100*F10/B10</f>
        <v>50</v>
      </c>
      <c r="H10" s="20">
        <f>SUM('2078'!H10+'2080'!H10)</f>
        <v>0</v>
      </c>
      <c r="I10" s="21">
        <f>100*H10/B10</f>
        <v>0</v>
      </c>
      <c r="J10" s="20">
        <f>SUM('2078'!J10+'2080'!J10)</f>
        <v>0</v>
      </c>
      <c r="K10" s="22">
        <f>100*J10/B10</f>
        <v>0</v>
      </c>
    </row>
    <row r="11" spans="1:11" ht="12.75">
      <c r="A11" s="13" t="s">
        <v>11</v>
      </c>
      <c r="B11" s="14"/>
      <c r="C11" s="14"/>
      <c r="D11" s="14"/>
      <c r="E11" s="14"/>
      <c r="F11" s="14"/>
      <c r="G11" s="14"/>
      <c r="H11" s="14"/>
      <c r="I11" s="14"/>
      <c r="J11" s="14"/>
      <c r="K11" s="15"/>
    </row>
    <row r="12" spans="1:11" ht="12.75">
      <c r="A12" s="12"/>
      <c r="B12" s="20">
        <f>SUM('2078'!B12+'2080'!B12)</f>
        <v>15</v>
      </c>
      <c r="C12" s="21">
        <f>100*B12/B12</f>
        <v>100</v>
      </c>
      <c r="D12" s="20">
        <f>SUM('2078'!D12+'2080'!D12)</f>
        <v>7.5</v>
      </c>
      <c r="E12" s="21">
        <f>100*D12/B12</f>
        <v>50</v>
      </c>
      <c r="F12" s="20">
        <f>SUM('2078'!F12+'2080'!F12)</f>
        <v>7.5</v>
      </c>
      <c r="G12" s="21">
        <f>100*F12/B12</f>
        <v>50</v>
      </c>
      <c r="H12" s="20">
        <f>SUM('2078'!H12+'2080'!H12)</f>
        <v>0</v>
      </c>
      <c r="I12" s="21">
        <f>100*H12/B12</f>
        <v>0</v>
      </c>
      <c r="J12" s="20">
        <f>SUM('2078'!J12+'2080'!J12)</f>
        <v>0</v>
      </c>
      <c r="K12" s="22">
        <f>100*J12/B12</f>
        <v>0</v>
      </c>
    </row>
    <row r="13" spans="1:11" ht="12.75">
      <c r="A13" s="13" t="s">
        <v>12</v>
      </c>
      <c r="B13" s="14"/>
      <c r="C13" s="14"/>
      <c r="D13" s="14"/>
      <c r="E13" s="14"/>
      <c r="F13" s="14"/>
      <c r="G13" s="14"/>
      <c r="H13" s="14"/>
      <c r="I13" s="14"/>
      <c r="J13" s="14"/>
      <c r="K13" s="15"/>
    </row>
    <row r="14" spans="1:11" ht="12.75">
      <c r="A14" s="12"/>
      <c r="B14" s="20">
        <f>SUM('2078'!B14+'2080'!B14)</f>
        <v>0</v>
      </c>
      <c r="C14" s="21" t="e">
        <f>100*B14/B14</f>
        <v>#DIV/0!</v>
      </c>
      <c r="D14" s="20">
        <f>SUM('2078'!D14+'2080'!D14)</f>
        <v>0</v>
      </c>
      <c r="E14" s="21" t="e">
        <f>100*D14/B14</f>
        <v>#DIV/0!</v>
      </c>
      <c r="F14" s="20">
        <f>SUM('2078'!F14+'2080'!F14)</f>
        <v>0</v>
      </c>
      <c r="G14" s="21" t="e">
        <f>100*F14/B14</f>
        <v>#DIV/0!</v>
      </c>
      <c r="H14" s="20">
        <f>SUM('2078'!H14+'2080'!H14)</f>
        <v>0</v>
      </c>
      <c r="I14" s="21" t="e">
        <f>100*H14/B14</f>
        <v>#DIV/0!</v>
      </c>
      <c r="J14" s="20">
        <f>SUM('2078'!J14+'2080'!J14)</f>
        <v>0</v>
      </c>
      <c r="K14" s="22" t="e">
        <f>100*J14/B14</f>
        <v>#DIV/0!</v>
      </c>
    </row>
    <row r="15" spans="1:11" ht="12.75">
      <c r="A15" s="13" t="s">
        <v>13</v>
      </c>
      <c r="B15" s="14"/>
      <c r="C15" s="14"/>
      <c r="D15" s="14"/>
      <c r="E15" s="14"/>
      <c r="F15" s="14"/>
      <c r="G15" s="14"/>
      <c r="H15" s="14"/>
      <c r="I15" s="14"/>
      <c r="J15" s="14"/>
      <c r="K15" s="15"/>
    </row>
    <row r="16" spans="1:11" ht="12.75">
      <c r="A16" s="12"/>
      <c r="B16" s="20">
        <f>SUM('2078'!B16+'2080'!B16)</f>
        <v>0</v>
      </c>
      <c r="C16" s="21" t="e">
        <f>100*B16/B16</f>
        <v>#DIV/0!</v>
      </c>
      <c r="D16" s="20">
        <f>SUM('2078'!D16+'2080'!D16)</f>
        <v>0</v>
      </c>
      <c r="E16" s="21" t="e">
        <f>100*D16/B16</f>
        <v>#DIV/0!</v>
      </c>
      <c r="F16" s="20">
        <f>SUM('2078'!F16+'2080'!F16)</f>
        <v>0</v>
      </c>
      <c r="G16" s="21" t="e">
        <f>100*F16/B16</f>
        <v>#DIV/0!</v>
      </c>
      <c r="H16" s="20">
        <f>SUM('2078'!H16+'2080'!H16)</f>
        <v>0</v>
      </c>
      <c r="I16" s="21" t="e">
        <f>100*H16/B16</f>
        <v>#DIV/0!</v>
      </c>
      <c r="J16" s="20">
        <f>SUM('2078'!J16+'2080'!J16)</f>
        <v>0</v>
      </c>
      <c r="K16" s="22" t="e">
        <f>100*J16/B16</f>
        <v>#DIV/0!</v>
      </c>
    </row>
    <row r="17" spans="1:11" ht="12.75">
      <c r="A17" s="13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5"/>
    </row>
    <row r="18" spans="1:11" ht="12.75">
      <c r="A18" s="12"/>
      <c r="B18" s="20">
        <f>SUM('2078'!B18+'2080'!B18)</f>
        <v>0</v>
      </c>
      <c r="C18" s="21" t="e">
        <f>100*B18/B18</f>
        <v>#DIV/0!</v>
      </c>
      <c r="D18" s="20">
        <f>SUM('2078'!D18+'2080'!D18)</f>
        <v>0</v>
      </c>
      <c r="E18" s="21" t="e">
        <f>100*D18/B18</f>
        <v>#DIV/0!</v>
      </c>
      <c r="F18" s="20">
        <f>SUM('2078'!F18+'2080'!F18)</f>
        <v>0</v>
      </c>
      <c r="G18" s="21" t="e">
        <f>100*F18/B18</f>
        <v>#DIV/0!</v>
      </c>
      <c r="H18" s="20">
        <f>SUM('2078'!H18+'2080'!H18)</f>
        <v>0</v>
      </c>
      <c r="I18" s="21" t="e">
        <f>100*H18/B18</f>
        <v>#DIV/0!</v>
      </c>
      <c r="J18" s="20">
        <f>SUM('2078'!J18+'2080'!J18)</f>
        <v>0</v>
      </c>
      <c r="K18" s="22" t="e">
        <f>100*J18/B18</f>
        <v>#DIV/0!</v>
      </c>
    </row>
    <row r="19" spans="1:11" s="19" customFormat="1" ht="12.75">
      <c r="A19" s="16" t="s">
        <v>15</v>
      </c>
      <c r="B19" s="17"/>
      <c r="C19" s="17"/>
      <c r="D19" s="17"/>
      <c r="E19" s="17"/>
      <c r="F19" s="17"/>
      <c r="G19" s="17"/>
      <c r="H19" s="17"/>
      <c r="I19" s="17"/>
      <c r="J19" s="17"/>
      <c r="K19" s="18"/>
    </row>
    <row r="20" spans="1:11" s="19" customFormat="1" ht="13.5" thickBot="1">
      <c r="A20" s="26"/>
      <c r="B20" s="24">
        <f>SUM(B18+B16+B14+B12+B10+B8+B6)</f>
        <v>78.78</v>
      </c>
      <c r="C20" s="25">
        <f>100*B20/B20</f>
        <v>100</v>
      </c>
      <c r="D20" s="24">
        <f>SUM(D18+D16+D14+D12+D10+D8+D6)</f>
        <v>39.39</v>
      </c>
      <c r="E20" s="25">
        <f>100*D20/B20</f>
        <v>50</v>
      </c>
      <c r="F20" s="24">
        <f>SUM(F18+F16+F14+F12+F10+F8+F6)</f>
        <v>39.39</v>
      </c>
      <c r="G20" s="25">
        <f>100*F20/B20</f>
        <v>50</v>
      </c>
      <c r="H20" s="24">
        <f>SUM(H18+H16+H14+H12+H10+H8+H6)</f>
        <v>0</v>
      </c>
      <c r="I20" s="25">
        <f>100*H20/B20</f>
        <v>0</v>
      </c>
      <c r="J20" s="24">
        <f>SUM(J18+J16+J14+J12+J10+J8+J6)</f>
        <v>0</v>
      </c>
      <c r="K20" s="23">
        <f>100*J20/B20</f>
        <v>0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&amp;C&amp;"Arial,Grassetto"PROVINCIA AUTONOMA DI BOLZANO
PIANO DI SVILUPPO RURALE 2000-2006
PIANO FINANZIARIO INDICATIVO</oddHeader>
    <oddFooter>&amp;L&amp;8&amp;F&amp;C177 / B&amp;R&amp;8&amp;A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2">
      <selection activeCell="K8" sqref="K8"/>
    </sheetView>
  </sheetViews>
  <sheetFormatPr defaultColWidth="9.140625" defaultRowHeight="12.75"/>
  <cols>
    <col min="1" max="1" width="24.8515625" style="1" customWidth="1"/>
    <col min="2" max="2" width="9.140625" style="1" customWidth="1"/>
    <col min="3" max="3" width="8.7109375" style="1" customWidth="1"/>
    <col min="4" max="4" width="8.421875" style="1" customWidth="1"/>
    <col min="5" max="5" width="8.7109375" style="1" customWidth="1"/>
    <col min="6" max="6" width="8.8515625" style="1" customWidth="1"/>
    <col min="7" max="8" width="9.00390625" style="1" customWidth="1"/>
    <col min="9" max="9" width="8.57421875" style="1" customWidth="1"/>
    <col min="10" max="10" width="8.7109375" style="1" customWidth="1"/>
    <col min="11" max="11" width="8.57421875" style="1" customWidth="1"/>
    <col min="12" max="17" width="8.00390625" style="1" customWidth="1"/>
    <col min="18" max="18" width="4.57421875" style="1" customWidth="1"/>
    <col min="19" max="19" width="8.57421875" style="1" customWidth="1"/>
    <col min="20" max="20" width="3.00390625" style="1" customWidth="1"/>
    <col min="21" max="16384" width="9.140625" style="1" customWidth="1"/>
  </cols>
  <sheetData>
    <row r="1" spans="10:11" ht="13.5" thickBot="1">
      <c r="J1" s="27"/>
      <c r="K1" s="28"/>
    </row>
    <row r="2" spans="1:17" s="4" customFormat="1" ht="38.25">
      <c r="A2" s="2" t="s">
        <v>17</v>
      </c>
      <c r="B2" s="29" t="s">
        <v>0</v>
      </c>
      <c r="C2" s="29"/>
      <c r="D2" s="29" t="s">
        <v>1</v>
      </c>
      <c r="E2" s="29"/>
      <c r="F2" s="29"/>
      <c r="G2" s="29"/>
      <c r="H2" s="29"/>
      <c r="I2" s="29"/>
      <c r="J2" s="29" t="s">
        <v>2</v>
      </c>
      <c r="K2" s="31"/>
      <c r="L2" s="3"/>
      <c r="M2" s="3"/>
      <c r="N2" s="3"/>
      <c r="O2" s="3"/>
      <c r="P2" s="3"/>
      <c r="Q2" s="3"/>
    </row>
    <row r="3" spans="1:11" s="4" customFormat="1" ht="12.75">
      <c r="A3" s="5"/>
      <c r="B3" s="30"/>
      <c r="C3" s="30"/>
      <c r="D3" s="33" t="s">
        <v>3</v>
      </c>
      <c r="E3" s="33"/>
      <c r="F3" s="33" t="s">
        <v>4</v>
      </c>
      <c r="G3" s="33"/>
      <c r="H3" s="33" t="s">
        <v>5</v>
      </c>
      <c r="I3" s="33"/>
      <c r="J3" s="30"/>
      <c r="K3" s="32"/>
    </row>
    <row r="4" spans="1:11" s="4" customFormat="1" ht="12.75">
      <c r="A4" s="7"/>
      <c r="B4" s="6" t="s">
        <v>6</v>
      </c>
      <c r="C4" s="6" t="s">
        <v>7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8" t="s">
        <v>7</v>
      </c>
    </row>
    <row r="5" spans="1:11" ht="12.75">
      <c r="A5" s="9" t="s">
        <v>8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2"/>
      <c r="B6" s="20">
        <f>D6+F6</f>
        <v>31.639999999999997</v>
      </c>
      <c r="C6" s="21">
        <f>100*B6/B6</f>
        <v>100</v>
      </c>
      <c r="D6" s="20">
        <f>8.548+7.242+0.03</f>
        <v>15.819999999999999</v>
      </c>
      <c r="E6" s="21">
        <f>100*D6/B6</f>
        <v>50</v>
      </c>
      <c r="F6" s="20">
        <f>D6</f>
        <v>15.819999999999999</v>
      </c>
      <c r="G6" s="21">
        <f>100*F6/B6</f>
        <v>50</v>
      </c>
      <c r="H6" s="20">
        <v>0</v>
      </c>
      <c r="I6" s="21">
        <f>100*H6/B6</f>
        <v>0</v>
      </c>
      <c r="J6" s="20">
        <v>0</v>
      </c>
      <c r="K6" s="22">
        <f>100*J6/B6</f>
        <v>0</v>
      </c>
    </row>
    <row r="7" spans="1:11" ht="12.75">
      <c r="A7" s="13" t="s">
        <v>9</v>
      </c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ht="12.75">
      <c r="A8" s="12"/>
      <c r="B8" s="20">
        <v>15</v>
      </c>
      <c r="C8" s="21">
        <f>100*B8/B8</f>
        <v>100</v>
      </c>
      <c r="D8" s="20">
        <f>+B8*0.5</f>
        <v>7.5</v>
      </c>
      <c r="E8" s="21">
        <f>100*D8/B8</f>
        <v>50</v>
      </c>
      <c r="F8" s="20">
        <f>D8</f>
        <v>7.5</v>
      </c>
      <c r="G8" s="21">
        <f>100*F8/B8</f>
        <v>50</v>
      </c>
      <c r="H8" s="20">
        <v>0</v>
      </c>
      <c r="I8" s="21">
        <f>100*H8/B8</f>
        <v>0</v>
      </c>
      <c r="J8" s="20">
        <v>0</v>
      </c>
      <c r="K8" s="22">
        <f>100*J8/B8</f>
        <v>0</v>
      </c>
    </row>
    <row r="9" spans="1:11" ht="12.75">
      <c r="A9" s="13" t="s">
        <v>10</v>
      </c>
      <c r="B9" s="14"/>
      <c r="C9" s="14"/>
      <c r="D9" s="14"/>
      <c r="E9" s="14"/>
      <c r="F9" s="14"/>
      <c r="G9" s="14"/>
      <c r="H9" s="14"/>
      <c r="I9" s="14"/>
      <c r="J9" s="14"/>
      <c r="K9" s="15"/>
    </row>
    <row r="10" spans="1:11" ht="12.75">
      <c r="A10" s="12"/>
      <c r="B10" s="20">
        <v>15</v>
      </c>
      <c r="C10" s="21">
        <f>100*B10/B10</f>
        <v>100</v>
      </c>
      <c r="D10" s="20">
        <f>+B10*0.5</f>
        <v>7.5</v>
      </c>
      <c r="E10" s="21">
        <f>100*D10/B10</f>
        <v>50</v>
      </c>
      <c r="F10" s="20">
        <f>D10</f>
        <v>7.5</v>
      </c>
      <c r="G10" s="21">
        <f>100*F10/B10</f>
        <v>50</v>
      </c>
      <c r="H10" s="20">
        <v>0</v>
      </c>
      <c r="I10" s="21">
        <f>100*H10/B10</f>
        <v>0</v>
      </c>
      <c r="J10" s="20">
        <v>0</v>
      </c>
      <c r="K10" s="22">
        <f>100*J10/B10</f>
        <v>0</v>
      </c>
    </row>
    <row r="11" spans="1:11" ht="12.75">
      <c r="A11" s="13" t="s">
        <v>11</v>
      </c>
      <c r="B11" s="14"/>
      <c r="C11" s="14"/>
      <c r="D11" s="14"/>
      <c r="E11" s="14"/>
      <c r="F11" s="14"/>
      <c r="G11" s="14"/>
      <c r="H11" s="14"/>
      <c r="I11" s="14"/>
      <c r="J11" s="14"/>
      <c r="K11" s="15"/>
    </row>
    <row r="12" spans="1:11" ht="12.75">
      <c r="A12" s="12"/>
      <c r="B12" s="20">
        <v>15</v>
      </c>
      <c r="C12" s="21">
        <f>100*B12/B12</f>
        <v>100</v>
      </c>
      <c r="D12" s="20">
        <f>+B12*0.5</f>
        <v>7.5</v>
      </c>
      <c r="E12" s="21">
        <f>100*D12/B12</f>
        <v>50</v>
      </c>
      <c r="F12" s="20">
        <f>D12</f>
        <v>7.5</v>
      </c>
      <c r="G12" s="21">
        <f>100*F12/B12</f>
        <v>50</v>
      </c>
      <c r="H12" s="20">
        <v>0</v>
      </c>
      <c r="I12" s="21">
        <f>100*H12/B12</f>
        <v>0</v>
      </c>
      <c r="J12" s="20">
        <v>0</v>
      </c>
      <c r="K12" s="22">
        <f>100*J12/B12</f>
        <v>0</v>
      </c>
    </row>
    <row r="13" spans="1:11" ht="12.75">
      <c r="A13" s="13" t="s">
        <v>12</v>
      </c>
      <c r="B13" s="14"/>
      <c r="C13" s="14"/>
      <c r="D13" s="14"/>
      <c r="E13" s="14"/>
      <c r="F13" s="14"/>
      <c r="G13" s="14"/>
      <c r="H13" s="14"/>
      <c r="I13" s="14"/>
      <c r="J13" s="14"/>
      <c r="K13" s="15"/>
    </row>
    <row r="14" spans="1:11" ht="12.75">
      <c r="A14" s="12"/>
      <c r="B14" s="20">
        <v>0</v>
      </c>
      <c r="C14" s="21" t="e">
        <f>100*B14/B14</f>
        <v>#DIV/0!</v>
      </c>
      <c r="D14" s="20">
        <v>0</v>
      </c>
      <c r="E14" s="21" t="e">
        <f>100*D14/B14</f>
        <v>#DIV/0!</v>
      </c>
      <c r="F14" s="20">
        <f>D14</f>
        <v>0</v>
      </c>
      <c r="G14" s="21" t="e">
        <f>100*F14/B14</f>
        <v>#DIV/0!</v>
      </c>
      <c r="H14" s="20">
        <v>0</v>
      </c>
      <c r="I14" s="21" t="e">
        <f>100*H14/B14</f>
        <v>#DIV/0!</v>
      </c>
      <c r="J14" s="20">
        <v>0</v>
      </c>
      <c r="K14" s="22" t="e">
        <f>100*J14/B14</f>
        <v>#DIV/0!</v>
      </c>
    </row>
    <row r="15" spans="1:11" ht="12.75">
      <c r="A15" s="13" t="s">
        <v>13</v>
      </c>
      <c r="B15" s="14"/>
      <c r="C15" s="14"/>
      <c r="D15" s="14"/>
      <c r="E15" s="14"/>
      <c r="F15" s="14"/>
      <c r="G15" s="14"/>
      <c r="H15" s="14"/>
      <c r="I15" s="14"/>
      <c r="J15" s="14"/>
      <c r="K15" s="15"/>
    </row>
    <row r="16" spans="1:11" ht="12.75">
      <c r="A16" s="12"/>
      <c r="B16" s="20">
        <v>0</v>
      </c>
      <c r="C16" s="21" t="e">
        <f>100*B16/B16</f>
        <v>#DIV/0!</v>
      </c>
      <c r="D16" s="20">
        <v>0</v>
      </c>
      <c r="E16" s="21" t="e">
        <f>100*D16/B16</f>
        <v>#DIV/0!</v>
      </c>
      <c r="F16" s="20">
        <f>D16</f>
        <v>0</v>
      </c>
      <c r="G16" s="21" t="e">
        <f>100*F16/B16</f>
        <v>#DIV/0!</v>
      </c>
      <c r="H16" s="20">
        <v>0</v>
      </c>
      <c r="I16" s="21" t="e">
        <f>100*H16/B16</f>
        <v>#DIV/0!</v>
      </c>
      <c r="J16" s="20">
        <v>0</v>
      </c>
      <c r="K16" s="22" t="e">
        <f>100*J16/B16</f>
        <v>#DIV/0!</v>
      </c>
    </row>
    <row r="17" spans="1:11" ht="12.75">
      <c r="A17" s="13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5"/>
    </row>
    <row r="18" spans="1:11" ht="12.75">
      <c r="A18" s="12"/>
      <c r="B18" s="20">
        <v>0</v>
      </c>
      <c r="C18" s="21" t="e">
        <f>100*B18/B18</f>
        <v>#DIV/0!</v>
      </c>
      <c r="D18" s="20">
        <v>0</v>
      </c>
      <c r="E18" s="21" t="e">
        <f>100*D18/B18</f>
        <v>#DIV/0!</v>
      </c>
      <c r="F18" s="20">
        <f>D18</f>
        <v>0</v>
      </c>
      <c r="G18" s="21" t="e">
        <f>100*F18/B18</f>
        <v>#DIV/0!</v>
      </c>
      <c r="H18" s="20">
        <v>0</v>
      </c>
      <c r="I18" s="21" t="e">
        <f>100*H18/B18</f>
        <v>#DIV/0!</v>
      </c>
      <c r="J18" s="20">
        <v>0</v>
      </c>
      <c r="K18" s="22" t="e">
        <f>100*J18/B18</f>
        <v>#DIV/0!</v>
      </c>
    </row>
    <row r="19" spans="1:11" s="19" customFormat="1" ht="12.75">
      <c r="A19" s="16" t="s">
        <v>15</v>
      </c>
      <c r="B19" s="17"/>
      <c r="C19" s="17"/>
      <c r="D19" s="17"/>
      <c r="E19" s="17"/>
      <c r="F19" s="17"/>
      <c r="G19" s="17"/>
      <c r="H19" s="17"/>
      <c r="I19" s="17"/>
      <c r="J19" s="17"/>
      <c r="K19" s="18"/>
    </row>
    <row r="20" spans="1:11" s="19" customFormat="1" ht="13.5" thickBot="1">
      <c r="A20" s="26"/>
      <c r="B20" s="24">
        <f>SUM(B18+B16+B14+B12+B10+B8+B6)</f>
        <v>76.64</v>
      </c>
      <c r="C20" s="25">
        <f>100*B20/B20</f>
        <v>100</v>
      </c>
      <c r="D20" s="24">
        <f>SUM(D18+D16+D14+D12+D10+D8+D6)</f>
        <v>38.32</v>
      </c>
      <c r="E20" s="25">
        <f>100*D20/B20</f>
        <v>50</v>
      </c>
      <c r="F20" s="24">
        <f>SUM(F18+F16+F14+F12+F10+F8+F6)</f>
        <v>38.32</v>
      </c>
      <c r="G20" s="25">
        <f>100*F20/B20</f>
        <v>50</v>
      </c>
      <c r="H20" s="24">
        <f>SUM(H18+H16+H14+H12+H10+H8+H6)</f>
        <v>0</v>
      </c>
      <c r="I20" s="25">
        <f>100*H20/B20</f>
        <v>0</v>
      </c>
      <c r="J20" s="24">
        <f>SUM(J18+J16+J14+J12+J10+J8+J6)</f>
        <v>0</v>
      </c>
      <c r="K20" s="23">
        <f>100*J20/B20</f>
        <v>0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&amp;C&amp;"Arial,Grassetto"PROVINCIA AUTONOMA DI BOLZANO
PIANO DI SVILUPPO RURALE 2000-2006
PIANO FINANZIARIO INDICATIVO</oddHeader>
    <oddFooter>&amp;L&amp;8&amp;F&amp;C177 / C&amp;R&amp;8&amp;A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1">
      <selection activeCell="K8" sqref="K8"/>
    </sheetView>
  </sheetViews>
  <sheetFormatPr defaultColWidth="9.140625" defaultRowHeight="12.75"/>
  <cols>
    <col min="1" max="1" width="24.8515625" style="1" customWidth="1"/>
    <col min="2" max="2" width="9.140625" style="1" customWidth="1"/>
    <col min="3" max="3" width="8.7109375" style="1" customWidth="1"/>
    <col min="4" max="4" width="8.421875" style="1" customWidth="1"/>
    <col min="5" max="5" width="8.7109375" style="1" customWidth="1"/>
    <col min="6" max="6" width="8.8515625" style="1" customWidth="1"/>
    <col min="7" max="8" width="9.00390625" style="1" customWidth="1"/>
    <col min="9" max="9" width="8.57421875" style="1" customWidth="1"/>
    <col min="10" max="10" width="8.7109375" style="1" customWidth="1"/>
    <col min="11" max="11" width="8.57421875" style="1" customWidth="1"/>
    <col min="12" max="17" width="8.00390625" style="1" customWidth="1"/>
    <col min="18" max="18" width="4.57421875" style="1" customWidth="1"/>
    <col min="19" max="19" width="8.57421875" style="1" customWidth="1"/>
    <col min="20" max="20" width="3.00390625" style="1" customWidth="1"/>
    <col min="21" max="16384" width="9.140625" style="1" customWidth="1"/>
  </cols>
  <sheetData>
    <row r="1" spans="10:11" ht="13.5" thickBot="1">
      <c r="J1" s="27"/>
      <c r="K1" s="28"/>
    </row>
    <row r="2" spans="1:17" s="4" customFormat="1" ht="38.25">
      <c r="A2" s="2" t="s">
        <v>16</v>
      </c>
      <c r="B2" s="29" t="s">
        <v>0</v>
      </c>
      <c r="C2" s="29"/>
      <c r="D2" s="29" t="s">
        <v>1</v>
      </c>
      <c r="E2" s="29"/>
      <c r="F2" s="29"/>
      <c r="G2" s="29"/>
      <c r="H2" s="29"/>
      <c r="I2" s="29"/>
      <c r="J2" s="29" t="s">
        <v>2</v>
      </c>
      <c r="K2" s="31"/>
      <c r="L2" s="3"/>
      <c r="M2" s="3"/>
      <c r="N2" s="3"/>
      <c r="O2" s="3"/>
      <c r="P2" s="3"/>
      <c r="Q2" s="3"/>
    </row>
    <row r="3" spans="1:11" s="4" customFormat="1" ht="12.75">
      <c r="A3" s="5"/>
      <c r="B3" s="30"/>
      <c r="C3" s="30"/>
      <c r="D3" s="33" t="s">
        <v>3</v>
      </c>
      <c r="E3" s="33"/>
      <c r="F3" s="33" t="s">
        <v>4</v>
      </c>
      <c r="G3" s="33"/>
      <c r="H3" s="33" t="s">
        <v>5</v>
      </c>
      <c r="I3" s="33"/>
      <c r="J3" s="30"/>
      <c r="K3" s="32"/>
    </row>
    <row r="4" spans="1:11" s="4" customFormat="1" ht="12.75">
      <c r="A4" s="7"/>
      <c r="B4" s="6" t="s">
        <v>6</v>
      </c>
      <c r="C4" s="6" t="s">
        <v>7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8" t="s">
        <v>7</v>
      </c>
    </row>
    <row r="5" spans="1:11" ht="12.75">
      <c r="A5" s="9" t="s">
        <v>8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2"/>
      <c r="B6" s="20">
        <v>0</v>
      </c>
      <c r="C6" s="21" t="e">
        <f>100*B6/B6</f>
        <v>#DIV/0!</v>
      </c>
      <c r="D6" s="20">
        <f>B6*0.3</f>
        <v>0</v>
      </c>
      <c r="E6" s="21" t="e">
        <f>100*D6/B6</f>
        <v>#DIV/0!</v>
      </c>
      <c r="F6" s="20">
        <f>B6*0.5</f>
        <v>0</v>
      </c>
      <c r="G6" s="21" t="e">
        <f>100*F6/B6</f>
        <v>#DIV/0!</v>
      </c>
      <c r="H6" s="20">
        <f>B6*0.2</f>
        <v>0</v>
      </c>
      <c r="I6" s="21" t="e">
        <f>100*H6/B6</f>
        <v>#DIV/0!</v>
      </c>
      <c r="J6" s="20">
        <v>0</v>
      </c>
      <c r="K6" s="22" t="e">
        <f>100*J6/B6</f>
        <v>#DIV/0!</v>
      </c>
    </row>
    <row r="7" spans="1:11" ht="12.75">
      <c r="A7" s="13" t="s">
        <v>9</v>
      </c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ht="12.75">
      <c r="A8" s="12"/>
      <c r="B8" s="20">
        <f>SUM(D8+F8)</f>
        <v>1.24</v>
      </c>
      <c r="C8" s="21">
        <f>100*B8/B8</f>
        <v>100</v>
      </c>
      <c r="D8" s="20">
        <v>0.62</v>
      </c>
      <c r="E8" s="21">
        <f>100*D8/B8</f>
        <v>50</v>
      </c>
      <c r="F8" s="20">
        <f>D8</f>
        <v>0.62</v>
      </c>
      <c r="G8" s="21">
        <f>100*F8/B8</f>
        <v>50</v>
      </c>
      <c r="H8" s="20">
        <v>0</v>
      </c>
      <c r="I8" s="21">
        <f>100*H8/B8</f>
        <v>0</v>
      </c>
      <c r="J8" s="20">
        <v>0</v>
      </c>
      <c r="K8" s="22">
        <f>100*J8/B8</f>
        <v>0</v>
      </c>
    </row>
    <row r="9" spans="1:11" ht="12.75">
      <c r="A9" s="13" t="s">
        <v>10</v>
      </c>
      <c r="B9" s="14"/>
      <c r="C9" s="14"/>
      <c r="D9" s="14"/>
      <c r="E9" s="14"/>
      <c r="F9" s="14"/>
      <c r="G9" s="14"/>
      <c r="H9" s="14"/>
      <c r="I9" s="14"/>
      <c r="J9" s="14"/>
      <c r="K9" s="15"/>
    </row>
    <row r="10" spans="1:11" ht="12.75">
      <c r="A10" s="12"/>
      <c r="B10" s="20">
        <f>SUM(D10+F10)</f>
        <v>0.9</v>
      </c>
      <c r="C10" s="21">
        <f>100*B10/B10</f>
        <v>100</v>
      </c>
      <c r="D10" s="20">
        <v>0.45</v>
      </c>
      <c r="E10" s="21">
        <f>100*D10/B10</f>
        <v>50</v>
      </c>
      <c r="F10" s="20">
        <f>D10</f>
        <v>0.45</v>
      </c>
      <c r="G10" s="21">
        <f>100*F10/B10</f>
        <v>50</v>
      </c>
      <c r="H10" s="20">
        <v>0</v>
      </c>
      <c r="I10" s="21">
        <f>100*H10/B10</f>
        <v>0</v>
      </c>
      <c r="J10" s="20">
        <v>0</v>
      </c>
      <c r="K10" s="22">
        <f>100*J10/B10</f>
        <v>0</v>
      </c>
    </row>
    <row r="11" spans="1:11" ht="12.75">
      <c r="A11" s="13" t="s">
        <v>11</v>
      </c>
      <c r="B11" s="14"/>
      <c r="C11" s="14"/>
      <c r="D11" s="14"/>
      <c r="E11" s="14"/>
      <c r="F11" s="14"/>
      <c r="G11" s="14"/>
      <c r="H11" s="14"/>
      <c r="I11" s="14"/>
      <c r="J11" s="14"/>
      <c r="K11" s="15"/>
    </row>
    <row r="12" spans="1:11" ht="12.75">
      <c r="A12" s="12"/>
      <c r="B12" s="20">
        <v>0</v>
      </c>
      <c r="C12" s="21" t="e">
        <f>100*B12/B12</f>
        <v>#DIV/0!</v>
      </c>
      <c r="D12" s="20">
        <v>0</v>
      </c>
      <c r="E12" s="21" t="e">
        <f>100*D12/B12</f>
        <v>#DIV/0!</v>
      </c>
      <c r="F12" s="20">
        <f>D12</f>
        <v>0</v>
      </c>
      <c r="G12" s="21" t="e">
        <f>100*F12/B12</f>
        <v>#DIV/0!</v>
      </c>
      <c r="H12" s="20">
        <f>B12</f>
        <v>0</v>
      </c>
      <c r="I12" s="21" t="e">
        <f>100*H12/B12</f>
        <v>#DIV/0!</v>
      </c>
      <c r="J12" s="20">
        <v>0</v>
      </c>
      <c r="K12" s="22" t="e">
        <f>100*J12/B12</f>
        <v>#DIV/0!</v>
      </c>
    </row>
    <row r="13" spans="1:11" ht="12.75">
      <c r="A13" s="13" t="s">
        <v>12</v>
      </c>
      <c r="B13" s="14"/>
      <c r="C13" s="14"/>
      <c r="D13" s="14"/>
      <c r="E13" s="14"/>
      <c r="F13" s="14"/>
      <c r="G13" s="14"/>
      <c r="H13" s="14"/>
      <c r="I13" s="14"/>
      <c r="J13" s="14"/>
      <c r="K13" s="15"/>
    </row>
    <row r="14" spans="1:11" ht="12.75">
      <c r="A14" s="12"/>
      <c r="B14" s="20">
        <v>0</v>
      </c>
      <c r="C14" s="21" t="e">
        <f>100*B14/B14</f>
        <v>#DIV/0!</v>
      </c>
      <c r="D14" s="20">
        <v>0</v>
      </c>
      <c r="E14" s="21" t="e">
        <f>100*D14/B14</f>
        <v>#DIV/0!</v>
      </c>
      <c r="F14" s="20">
        <f>D14</f>
        <v>0</v>
      </c>
      <c r="G14" s="21" t="e">
        <f>100*F14/B14</f>
        <v>#DIV/0!</v>
      </c>
      <c r="H14" s="20">
        <f>B14</f>
        <v>0</v>
      </c>
      <c r="I14" s="21" t="e">
        <f>100*H14/B14</f>
        <v>#DIV/0!</v>
      </c>
      <c r="J14" s="20">
        <v>0</v>
      </c>
      <c r="K14" s="22" t="e">
        <f>100*J14/B14</f>
        <v>#DIV/0!</v>
      </c>
    </row>
    <row r="15" spans="1:11" ht="12.75">
      <c r="A15" s="13" t="s">
        <v>13</v>
      </c>
      <c r="B15" s="14"/>
      <c r="C15" s="14"/>
      <c r="D15" s="14"/>
      <c r="E15" s="14"/>
      <c r="F15" s="14"/>
      <c r="G15" s="14"/>
      <c r="H15" s="14"/>
      <c r="I15" s="14"/>
      <c r="J15" s="14"/>
      <c r="K15" s="15"/>
    </row>
    <row r="16" spans="1:11" ht="12.75">
      <c r="A16" s="12"/>
      <c r="B16" s="20">
        <v>0</v>
      </c>
      <c r="C16" s="21" t="e">
        <f>100*B16/B16</f>
        <v>#DIV/0!</v>
      </c>
      <c r="D16" s="20">
        <v>0</v>
      </c>
      <c r="E16" s="21" t="e">
        <f>100*D16/B16</f>
        <v>#DIV/0!</v>
      </c>
      <c r="F16" s="20">
        <f>D16</f>
        <v>0</v>
      </c>
      <c r="G16" s="21" t="e">
        <f>100*F16/B16</f>
        <v>#DIV/0!</v>
      </c>
      <c r="H16" s="20">
        <f>B16</f>
        <v>0</v>
      </c>
      <c r="I16" s="21" t="e">
        <f>100*H16/B16</f>
        <v>#DIV/0!</v>
      </c>
      <c r="J16" s="20">
        <v>0</v>
      </c>
      <c r="K16" s="22" t="e">
        <f>100*J16/B16</f>
        <v>#DIV/0!</v>
      </c>
    </row>
    <row r="17" spans="1:11" ht="12.75">
      <c r="A17" s="13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5"/>
    </row>
    <row r="18" spans="1:11" ht="12.75">
      <c r="A18" s="12"/>
      <c r="B18" s="20">
        <v>0</v>
      </c>
      <c r="C18" s="21" t="e">
        <f>100*B18/B18</f>
        <v>#DIV/0!</v>
      </c>
      <c r="D18" s="20">
        <v>0</v>
      </c>
      <c r="E18" s="21" t="e">
        <f>100*D18/B18</f>
        <v>#DIV/0!</v>
      </c>
      <c r="F18" s="20">
        <f>D18</f>
        <v>0</v>
      </c>
      <c r="G18" s="21" t="e">
        <f>100*F18/B18</f>
        <v>#DIV/0!</v>
      </c>
      <c r="H18" s="20">
        <f>B18</f>
        <v>0</v>
      </c>
      <c r="I18" s="21" t="e">
        <f>100*H18/B18</f>
        <v>#DIV/0!</v>
      </c>
      <c r="J18" s="20">
        <v>0</v>
      </c>
      <c r="K18" s="22" t="e">
        <f>100*J18/B18</f>
        <v>#DIV/0!</v>
      </c>
    </row>
    <row r="19" spans="1:11" s="19" customFormat="1" ht="12.75">
      <c r="A19" s="16" t="s">
        <v>15</v>
      </c>
      <c r="B19" s="17"/>
      <c r="C19" s="17"/>
      <c r="D19" s="17"/>
      <c r="E19" s="17"/>
      <c r="F19" s="17"/>
      <c r="G19" s="17"/>
      <c r="H19" s="17"/>
      <c r="I19" s="17"/>
      <c r="J19" s="17"/>
      <c r="K19" s="18"/>
    </row>
    <row r="20" spans="1:11" s="19" customFormat="1" ht="13.5" thickBot="1">
      <c r="A20" s="26"/>
      <c r="B20" s="24">
        <f>SUM(B18+B16+B14+B12+B10+B8+B6)</f>
        <v>2.14</v>
      </c>
      <c r="C20" s="25">
        <f>100*B20/B20</f>
        <v>100</v>
      </c>
      <c r="D20" s="24">
        <f>SUM(D18+D16+D14+D12+D10+D8+D6)</f>
        <v>1.07</v>
      </c>
      <c r="E20" s="25">
        <f>100*D20/B20</f>
        <v>50</v>
      </c>
      <c r="F20" s="24">
        <f>SUM(F18+F16+F14+F12+F10+F8+F6)</f>
        <v>1.07</v>
      </c>
      <c r="G20" s="25">
        <f>100*F20/B20</f>
        <v>50</v>
      </c>
      <c r="H20" s="24">
        <f>SUM(H18+H16+H14+H12+H10+H8+H6)</f>
        <v>0</v>
      </c>
      <c r="I20" s="25">
        <f>100*H20/B20</f>
        <v>0</v>
      </c>
      <c r="J20" s="24">
        <f>SUM(J18+J16+J14+J12+J10+J8+J6)</f>
        <v>0</v>
      </c>
      <c r="K20" s="23">
        <f>100*J20/B20</f>
        <v>0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&amp;C&amp;"Arial,Grassetto"PROVINCIA AUTONOMA DI BOLZANO
PIANO DI SVILUPPO RURALE 2000-2006
PIANO FINANZIARIO INDICATIVO</oddHeader>
    <oddFooter>&amp;L&amp;8&amp;F&amp;C177 / D&amp;R&amp;8&amp;A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Informatica d'Ufficio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PB11659</dc:creator>
  <cp:keywords/>
  <dc:description/>
  <cp:lastModifiedBy>PB11659</cp:lastModifiedBy>
  <cp:lastPrinted>2000-07-21T09:39:59Z</cp:lastPrinted>
  <dcterms:created xsi:type="dcterms:W3CDTF">2000-02-14T15:30:20Z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