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F:\Data\Ambiente_2\rpv\2023\file_per_pubblicazione\220803_DL_Aiuti_parte_2\"/>
    </mc:Choice>
  </mc:AlternateContent>
  <xr:revisionPtr revIDLastSave="0" documentId="13_ncr:1_{C18BA452-10CA-4833-AE37-5AEE02A45503}" xr6:coauthVersionLast="47" xr6:coauthVersionMax="47" xr10:uidLastSave="{00000000-0000-0000-0000-000000000000}"/>
  <bookViews>
    <workbookView xWindow="-120" yWindow="-120" windowWidth="29040" windowHeight="15840" xr2:uid="{00000000-000D-0000-FFFF-FFFF00000000}"/>
  </bookViews>
  <sheets>
    <sheet name="LISTINO" sheetId="2" r:id="rId1"/>
  </sheets>
  <definedNames>
    <definedName name="_xlnm._FilterDatabase" localSheetId="0" hidden="1">LISTINO!$A$2:$L$729</definedName>
    <definedName name="_xlnm.Print_Area" localSheetId="0">LISTINO!$A$1:$J$729</definedName>
    <definedName name="_xlnm.Print_Titles" localSheetId="0">LISTINO!$2:$2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51" i="2" l="1"/>
  <c r="J536" i="2"/>
  <c r="J528" i="2"/>
  <c r="J522" i="2"/>
  <c r="J519" i="2"/>
  <c r="J513" i="2"/>
  <c r="J508" i="2"/>
  <c r="J507" i="2"/>
  <c r="J505" i="2"/>
  <c r="J500" i="2"/>
  <c r="J499" i="2"/>
  <c r="J497" i="2"/>
  <c r="J492" i="2"/>
  <c r="J491" i="2"/>
  <c r="J489" i="2"/>
  <c r="J483" i="2"/>
  <c r="J481" i="2"/>
  <c r="J475" i="2"/>
  <c r="J473" i="2"/>
  <c r="J465" i="2"/>
  <c r="J457" i="2"/>
  <c r="J449" i="2"/>
  <c r="J444" i="2"/>
  <c r="J441" i="2"/>
  <c r="J436" i="2"/>
  <c r="J435" i="2"/>
  <c r="J433" i="2"/>
  <c r="J428" i="2"/>
  <c r="J427" i="2"/>
  <c r="J425" i="2"/>
  <c r="J420" i="2"/>
  <c r="J419" i="2"/>
  <c r="J417" i="2"/>
  <c r="J411" i="2"/>
  <c r="J409" i="2"/>
  <c r="J402" i="2"/>
  <c r="J401" i="2"/>
  <c r="J393" i="2"/>
  <c r="J391" i="2"/>
  <c r="J386" i="2"/>
  <c r="J385" i="2"/>
  <c r="J383" i="2"/>
  <c r="J378" i="2"/>
  <c r="J377" i="2"/>
  <c r="J375" i="2"/>
  <c r="J370" i="2"/>
  <c r="J369" i="2"/>
  <c r="J367" i="2"/>
  <c r="J362" i="2"/>
  <c r="J359" i="2"/>
  <c r="J354" i="2"/>
  <c r="J349" i="2"/>
  <c r="J337" i="2"/>
  <c r="J335" i="2"/>
  <c r="J330" i="2"/>
  <c r="J327" i="2"/>
  <c r="J322" i="2"/>
  <c r="J319" i="2"/>
  <c r="J314" i="2"/>
  <c r="J313" i="2"/>
  <c r="J306" i="2"/>
  <c r="J305" i="2"/>
  <c r="J303" i="2"/>
  <c r="J298" i="2"/>
  <c r="J295" i="2"/>
  <c r="J289" i="2"/>
  <c r="J287" i="2"/>
  <c r="J282" i="2"/>
  <c r="J275" i="2"/>
  <c r="J272" i="2"/>
  <c r="J267" i="2"/>
  <c r="J266" i="2"/>
  <c r="J264" i="2"/>
  <c r="J54" i="2"/>
  <c r="J53" i="2"/>
  <c r="J47" i="2"/>
  <c r="J46" i="2"/>
  <c r="J41" i="2"/>
  <c r="J38" i="2"/>
  <c r="J30" i="2"/>
  <c r="J27" i="2"/>
  <c r="J22" i="2"/>
  <c r="J13" i="2"/>
  <c r="J5" i="2"/>
  <c r="J4" i="2"/>
  <c r="J7" i="2"/>
  <c r="J8" i="2"/>
  <c r="J9" i="2"/>
  <c r="J10" i="2"/>
  <c r="J12" i="2"/>
  <c r="J15" i="2"/>
  <c r="J16" i="2"/>
  <c r="J18" i="2"/>
  <c r="J19" i="2"/>
  <c r="J20" i="2"/>
  <c r="J23" i="2"/>
  <c r="J24" i="2"/>
  <c r="J26" i="2"/>
  <c r="J29" i="2"/>
  <c r="J32" i="2"/>
  <c r="J33" i="2"/>
  <c r="J34" i="2"/>
  <c r="J36" i="2"/>
  <c r="J37" i="2"/>
  <c r="J39" i="2"/>
  <c r="J42" i="2"/>
  <c r="J43" i="2"/>
  <c r="J44" i="2"/>
  <c r="J48" i="2"/>
  <c r="J49" i="2"/>
  <c r="J50" i="2"/>
  <c r="J52" i="2"/>
  <c r="J55" i="2"/>
  <c r="J57" i="2"/>
  <c r="J58" i="2"/>
  <c r="J60" i="2"/>
  <c r="J62" i="2"/>
  <c r="J64" i="2"/>
  <c r="J65" i="2"/>
  <c r="J66" i="2"/>
  <c r="J67" i="2"/>
  <c r="J69" i="2"/>
  <c r="J70" i="2"/>
  <c r="J72" i="2"/>
  <c r="J73" i="2"/>
  <c r="J75" i="2"/>
  <c r="J76" i="2"/>
  <c r="J78" i="2"/>
  <c r="J79" i="2"/>
  <c r="J81" i="2"/>
  <c r="J82" i="2"/>
  <c r="J83" i="2"/>
  <c r="J85" i="2"/>
  <c r="J87" i="2"/>
  <c r="J88" i="2"/>
  <c r="J89" i="2"/>
  <c r="J90" i="2"/>
  <c r="J91" i="2"/>
  <c r="J92" i="2"/>
  <c r="J93" i="2"/>
  <c r="J94" i="2"/>
  <c r="J96" i="2"/>
  <c r="J98" i="2"/>
  <c r="J100" i="2"/>
  <c r="J102" i="2"/>
  <c r="J104" i="2"/>
  <c r="J105" i="2"/>
  <c r="J106" i="2"/>
  <c r="J107" i="2"/>
  <c r="J109" i="2"/>
  <c r="J111" i="2"/>
  <c r="J113" i="2"/>
  <c r="J114" i="2"/>
  <c r="J116" i="2"/>
  <c r="J117" i="2"/>
  <c r="J118" i="2"/>
  <c r="J119" i="2"/>
  <c r="J120" i="2"/>
  <c r="J121" i="2"/>
  <c r="J123" i="2"/>
  <c r="J124" i="2"/>
  <c r="J125" i="2"/>
  <c r="J126" i="2"/>
  <c r="J127" i="2"/>
  <c r="J129" i="2"/>
  <c r="J130" i="2"/>
  <c r="J131" i="2"/>
  <c r="J132" i="2"/>
  <c r="J133" i="2"/>
  <c r="J134" i="2"/>
  <c r="J135" i="2"/>
  <c r="J136" i="2"/>
  <c r="J138" i="2"/>
  <c r="J139" i="2"/>
  <c r="J140" i="2"/>
  <c r="J141" i="2"/>
  <c r="J142" i="2"/>
  <c r="J143" i="2"/>
  <c r="J145" i="2"/>
  <c r="J146" i="2"/>
  <c r="J147" i="2"/>
  <c r="J148" i="2"/>
  <c r="J149" i="2"/>
  <c r="J150" i="2"/>
  <c r="J153" i="2"/>
  <c r="J154" i="2"/>
  <c r="J155" i="2"/>
  <c r="J156" i="2"/>
  <c r="J157" i="2"/>
  <c r="J160" i="2"/>
  <c r="J162" i="2"/>
  <c r="J164" i="2"/>
  <c r="J165" i="2"/>
  <c r="J166" i="2"/>
  <c r="J167" i="2"/>
  <c r="J169" i="2"/>
  <c r="J171" i="2"/>
  <c r="J172" i="2"/>
  <c r="J173" i="2"/>
  <c r="J174" i="2"/>
  <c r="J176" i="2"/>
  <c r="J177" i="2"/>
  <c r="J178" i="2"/>
  <c r="J179" i="2"/>
  <c r="J181" i="2"/>
  <c r="J182" i="2"/>
  <c r="J184" i="2"/>
  <c r="J186" i="2"/>
  <c r="J187" i="2"/>
  <c r="J188" i="2"/>
  <c r="J190" i="2"/>
  <c r="J192" i="2"/>
  <c r="J193" i="2"/>
  <c r="J194" i="2"/>
  <c r="J195" i="2"/>
  <c r="J196" i="2"/>
  <c r="J197" i="2"/>
  <c r="J198" i="2"/>
  <c r="J199" i="2"/>
  <c r="J200" i="2"/>
  <c r="J201" i="2"/>
  <c r="J202" i="2"/>
  <c r="J203" i="2"/>
  <c r="J205" i="2"/>
  <c r="J206" i="2"/>
  <c r="J207" i="2"/>
  <c r="J208" i="2"/>
  <c r="J209" i="2"/>
  <c r="J210" i="2"/>
  <c r="J211" i="2"/>
  <c r="J213" i="2"/>
  <c r="J214" i="2"/>
  <c r="J215" i="2"/>
  <c r="J216" i="2"/>
  <c r="J217" i="2"/>
  <c r="J218" i="2"/>
  <c r="J220" i="2"/>
  <c r="J222" i="2"/>
  <c r="J224" i="2"/>
  <c r="J226" i="2"/>
  <c r="J227" i="2"/>
  <c r="J229" i="2"/>
  <c r="J230" i="2"/>
  <c r="J244" i="2"/>
  <c r="J245" i="2"/>
  <c r="J246" i="2"/>
  <c r="J247" i="2"/>
  <c r="J261" i="2"/>
  <c r="J262" i="2"/>
  <c r="J263" i="2"/>
  <c r="J268" i="2"/>
  <c r="J270" i="2"/>
  <c r="J271" i="2"/>
  <c r="J273" i="2"/>
  <c r="J276" i="2"/>
  <c r="J277" i="2"/>
  <c r="J278" i="2"/>
  <c r="J280" i="2"/>
  <c r="J281" i="2"/>
  <c r="J283" i="2"/>
  <c r="J284" i="2"/>
  <c r="J285" i="2"/>
  <c r="J286" i="2"/>
  <c r="J288" i="2"/>
  <c r="J290" i="2"/>
  <c r="J291" i="2"/>
  <c r="J292" i="2"/>
  <c r="J293" i="2"/>
  <c r="J294" i="2"/>
  <c r="J296" i="2"/>
  <c r="J299" i="2"/>
  <c r="J301" i="2"/>
  <c r="J302" i="2"/>
  <c r="J304" i="2"/>
  <c r="J307" i="2"/>
  <c r="J309" i="2"/>
  <c r="J310" i="2"/>
  <c r="J312" i="2"/>
  <c r="J315" i="2"/>
  <c r="J317" i="2"/>
  <c r="J318" i="2"/>
  <c r="J320" i="2"/>
  <c r="J323" i="2"/>
  <c r="J324" i="2"/>
  <c r="J325" i="2"/>
  <c r="J326" i="2"/>
  <c r="J328" i="2"/>
  <c r="J331" i="2"/>
  <c r="J332" i="2"/>
  <c r="J333" i="2"/>
  <c r="J334" i="2"/>
  <c r="J336" i="2"/>
  <c r="J339" i="2"/>
  <c r="J340" i="2"/>
  <c r="J341" i="2"/>
  <c r="J343" i="2"/>
  <c r="J344" i="2"/>
  <c r="J345" i="2"/>
  <c r="J346" i="2"/>
  <c r="J347" i="2"/>
  <c r="J351" i="2"/>
  <c r="J352" i="2"/>
  <c r="J355" i="2"/>
  <c r="J356" i="2"/>
  <c r="J357" i="2"/>
  <c r="J358" i="2"/>
  <c r="J361" i="2"/>
  <c r="J363" i="2"/>
  <c r="J365" i="2"/>
  <c r="J366" i="2"/>
  <c r="J368" i="2"/>
  <c r="J371" i="2"/>
  <c r="J372" i="2"/>
  <c r="J373" i="2"/>
  <c r="J376" i="2"/>
  <c r="J379" i="2"/>
  <c r="J380" i="2"/>
  <c r="J381" i="2"/>
  <c r="J382" i="2"/>
  <c r="J387" i="2"/>
  <c r="J388" i="2"/>
  <c r="J389" i="2"/>
  <c r="J390" i="2"/>
  <c r="J392" i="2"/>
  <c r="J395" i="2"/>
  <c r="J396" i="2"/>
  <c r="J397" i="2"/>
  <c r="J398" i="2"/>
  <c r="J399" i="2"/>
  <c r="J400" i="2"/>
  <c r="J403" i="2"/>
  <c r="J405" i="2"/>
  <c r="J406" i="2"/>
  <c r="J407" i="2"/>
  <c r="J408" i="2"/>
  <c r="J412" i="2"/>
  <c r="J413" i="2"/>
  <c r="J414" i="2"/>
  <c r="J415" i="2"/>
  <c r="J416" i="2"/>
  <c r="J418" i="2"/>
  <c r="J421" i="2"/>
  <c r="J423" i="2"/>
  <c r="J424" i="2"/>
  <c r="J426" i="2"/>
  <c r="J429" i="2"/>
  <c r="J430" i="2"/>
  <c r="J431" i="2"/>
  <c r="J434" i="2"/>
  <c r="J437" i="2"/>
  <c r="J438" i="2"/>
  <c r="J439" i="2"/>
  <c r="J440" i="2"/>
  <c r="J442" i="2"/>
  <c r="J443" i="2"/>
  <c r="J445" i="2"/>
  <c r="J446" i="2"/>
  <c r="J447" i="2"/>
  <c r="J450" i="2"/>
  <c r="J451" i="2"/>
  <c r="J452" i="2"/>
  <c r="J453" i="2"/>
  <c r="J454" i="2"/>
  <c r="J455" i="2"/>
  <c r="J456" i="2"/>
  <c r="J458" i="2"/>
  <c r="J459" i="2"/>
  <c r="J460" i="2"/>
  <c r="J461" i="2"/>
  <c r="J462" i="2"/>
  <c r="J463" i="2"/>
  <c r="J466" i="2"/>
  <c r="J467" i="2"/>
  <c r="J468" i="2"/>
  <c r="J469" i="2"/>
  <c r="J470" i="2"/>
  <c r="J471" i="2"/>
  <c r="J472" i="2"/>
  <c r="J476" i="2"/>
  <c r="J477" i="2"/>
  <c r="J478" i="2"/>
  <c r="J479" i="2"/>
  <c r="J480" i="2"/>
  <c r="J482" i="2"/>
  <c r="J485" i="2"/>
  <c r="J486" i="2"/>
  <c r="J487" i="2"/>
  <c r="J488" i="2"/>
  <c r="J490" i="2"/>
  <c r="J493" i="2"/>
  <c r="J495" i="2"/>
  <c r="J496" i="2"/>
  <c r="J498" i="2"/>
  <c r="J501" i="2"/>
  <c r="J503" i="2"/>
  <c r="J504" i="2"/>
  <c r="J506" i="2"/>
  <c r="J509" i="2"/>
  <c r="J510" i="2"/>
  <c r="J512" i="2"/>
  <c r="J514" i="2"/>
  <c r="J516" i="2"/>
  <c r="J517" i="2"/>
  <c r="J518" i="2"/>
  <c r="J520" i="2"/>
  <c r="J523" i="2"/>
  <c r="J524" i="2"/>
  <c r="J525" i="2"/>
  <c r="J527" i="2"/>
  <c r="J529" i="2"/>
  <c r="J530" i="2"/>
  <c r="J531" i="2"/>
  <c r="J532" i="2"/>
  <c r="J533" i="2"/>
  <c r="J534" i="2"/>
  <c r="J537" i="2"/>
  <c r="J538" i="2"/>
  <c r="J539" i="2"/>
  <c r="J540" i="2"/>
  <c r="J541" i="2"/>
  <c r="J543" i="2"/>
  <c r="J545" i="2"/>
  <c r="J547" i="2"/>
  <c r="J548" i="2"/>
  <c r="J549" i="2"/>
  <c r="J550" i="2"/>
  <c r="J552" i="2"/>
  <c r="J553" i="2"/>
  <c r="J555" i="2"/>
  <c r="J556" i="2"/>
  <c r="J558" i="2"/>
  <c r="J559" i="2"/>
  <c r="J561" i="2"/>
  <c r="J562" i="2"/>
  <c r="J564" i="2"/>
  <c r="J565" i="2"/>
  <c r="J567" i="2"/>
  <c r="J568" i="2"/>
  <c r="J570" i="2"/>
  <c r="J571" i="2"/>
  <c r="J573" i="2"/>
  <c r="J574" i="2"/>
  <c r="J576" i="2"/>
  <c r="J577" i="2"/>
  <c r="J579" i="2"/>
  <c r="J580" i="2"/>
  <c r="J582" i="2"/>
  <c r="J583" i="2"/>
  <c r="J585" i="2"/>
  <c r="J586" i="2"/>
  <c r="J588" i="2"/>
  <c r="J589" i="2"/>
  <c r="J591" i="2"/>
  <c r="J592" i="2"/>
  <c r="J594" i="2"/>
  <c r="J595" i="2"/>
  <c r="J597" i="2"/>
  <c r="J598" i="2"/>
  <c r="J600" i="2"/>
  <c r="J602" i="2"/>
  <c r="J604" i="2"/>
  <c r="J605" i="2"/>
  <c r="J607" i="2"/>
  <c r="J608" i="2"/>
  <c r="J610" i="2"/>
  <c r="J611" i="2"/>
  <c r="J613" i="2"/>
  <c r="J614" i="2"/>
  <c r="J616" i="2"/>
  <c r="J618" i="2"/>
  <c r="J619" i="2"/>
  <c r="J621" i="2"/>
  <c r="J622" i="2"/>
  <c r="J623" i="2"/>
  <c r="J624" i="2"/>
  <c r="J626" i="2"/>
  <c r="J627" i="2"/>
  <c r="J628" i="2"/>
  <c r="J629" i="2"/>
  <c r="J631" i="2"/>
  <c r="J632" i="2"/>
  <c r="J633" i="2"/>
  <c r="J634" i="2"/>
  <c r="J636" i="2"/>
  <c r="J637" i="2"/>
  <c r="J638" i="2"/>
  <c r="J639" i="2"/>
  <c r="J641" i="2"/>
  <c r="J642" i="2"/>
  <c r="J643" i="2"/>
  <c r="J644" i="2"/>
  <c r="J646" i="2"/>
  <c r="J647" i="2"/>
  <c r="J648" i="2"/>
  <c r="J649" i="2"/>
  <c r="J650" i="2"/>
  <c r="J652" i="2"/>
  <c r="J653" i="2"/>
  <c r="J655" i="2"/>
  <c r="J656" i="2"/>
  <c r="J658" i="2"/>
  <c r="J659" i="2"/>
  <c r="J661" i="2"/>
  <c r="J662" i="2"/>
  <c r="J664" i="2"/>
  <c r="J666" i="2"/>
  <c r="J668" i="2"/>
  <c r="J669" i="2"/>
  <c r="J670" i="2"/>
  <c r="J671" i="2"/>
  <c r="J672" i="2"/>
  <c r="J674" i="2"/>
  <c r="J675" i="2"/>
  <c r="J676" i="2"/>
  <c r="J678" i="2"/>
  <c r="J679" i="2"/>
  <c r="J680" i="2"/>
  <c r="J682" i="2"/>
  <c r="J683" i="2"/>
  <c r="J684" i="2"/>
  <c r="J686" i="2"/>
  <c r="J687" i="2"/>
  <c r="J688" i="2"/>
  <c r="J690" i="2"/>
  <c r="J691" i="2"/>
  <c r="J692" i="2"/>
  <c r="J693" i="2"/>
  <c r="J694" i="2"/>
  <c r="J695" i="2"/>
  <c r="J696" i="2"/>
  <c r="J698" i="2"/>
  <c r="J699" i="2"/>
  <c r="J700" i="2"/>
  <c r="J701" i="2"/>
  <c r="J702" i="2"/>
  <c r="J703" i="2"/>
  <c r="J704" i="2"/>
  <c r="J706" i="2"/>
  <c r="J707" i="2"/>
  <c r="J708" i="2"/>
  <c r="J709" i="2"/>
  <c r="J711" i="2"/>
  <c r="J712" i="2"/>
  <c r="J713" i="2"/>
  <c r="J714" i="2"/>
  <c r="J716" i="2"/>
  <c r="J717" i="2"/>
  <c r="J718" i="2"/>
  <c r="J719" i="2"/>
  <c r="J721" i="2"/>
  <c r="J722" i="2"/>
  <c r="J723" i="2"/>
  <c r="J724" i="2"/>
  <c r="J725" i="2"/>
  <c r="J726" i="2"/>
  <c r="J728" i="2"/>
  <c r="J729" i="2"/>
  <c r="J233" i="2" l="1"/>
  <c r="J232" i="2"/>
  <c r="J250" i="2"/>
  <c r="J241" i="2"/>
  <c r="J253" i="2"/>
  <c r="J242" i="2"/>
  <c r="J249" i="2"/>
  <c r="J251" i="2"/>
  <c r="J239" i="2"/>
  <c r="J259" i="2"/>
  <c r="J258" i="2"/>
  <c r="J257" i="2"/>
  <c r="J256" i="2"/>
  <c r="J238" i="2"/>
  <c r="J255" i="2"/>
  <c r="J236" i="2"/>
  <c r="J252" i="2"/>
  <c r="J235" i="2"/>
</calcChain>
</file>

<file path=xl/sharedStrings.xml><?xml version="1.0" encoding="utf-8"?>
<sst xmlns="http://schemas.openxmlformats.org/spreadsheetml/2006/main" count="4802" uniqueCount="1880">
  <si>
    <t>Kode - Codice</t>
  </si>
  <si>
    <t>Bezeichnung</t>
  </si>
  <si>
    <t>Denominazione</t>
  </si>
  <si>
    <t>Beschreibung</t>
  </si>
  <si>
    <t>Descrizione</t>
  </si>
  <si>
    <t>U.M.</t>
  </si>
  <si>
    <t>U.M. 2</t>
  </si>
  <si>
    <t>Bemerkung</t>
  </si>
  <si>
    <t>Note</t>
  </si>
  <si>
    <t>psch</t>
  </si>
  <si>
    <t>a c</t>
  </si>
  <si>
    <t>m2</t>
  </si>
  <si>
    <t>m3</t>
  </si>
  <si>
    <t>t</t>
  </si>
  <si>
    <t>kg</t>
  </si>
  <si>
    <t>Beton für Bauwerke mit einer Expositionsklasse und dazugehöriger Mindestfestigkeitsklasse</t>
  </si>
  <si>
    <t>Calcestruzzo per opere con classe di esposizione e relativa classe di resistenza minima</t>
  </si>
  <si>
    <t>C12/15  X0</t>
  </si>
  <si>
    <t>C16/20  X0</t>
  </si>
  <si>
    <t>C20/25  X0</t>
  </si>
  <si>
    <t>C25/30  XC1</t>
  </si>
  <si>
    <t>C25/30   XC2</t>
  </si>
  <si>
    <t>C30/37   XC3</t>
  </si>
  <si>
    <t>C32/40   XC4</t>
  </si>
  <si>
    <t>C30/37   XD1</t>
  </si>
  <si>
    <t>C32/40   XD2</t>
  </si>
  <si>
    <t>C35/45   XD3</t>
  </si>
  <si>
    <t>C32/40   XF1</t>
  </si>
  <si>
    <t>C25/30   XF2</t>
  </si>
  <si>
    <t>C25/30   XF3</t>
  </si>
  <si>
    <t>C30/37   XF4</t>
  </si>
  <si>
    <t>C30/37   XA1</t>
  </si>
  <si>
    <t>C32/40   XA2</t>
  </si>
  <si>
    <t>C35/45   XA3</t>
  </si>
  <si>
    <t>Beton für Bauwerke mit Expositionsklassen XC, XD und dazugehöriger Mindestfestigkeitsklasse</t>
  </si>
  <si>
    <t>Calcestruzzo per opere con classi di esposizione XC, XD e relativa classe di resistenza minima</t>
  </si>
  <si>
    <t>C30/37   XC2, XD1</t>
  </si>
  <si>
    <t>C35/45   XC3, XD3</t>
  </si>
  <si>
    <t>Beton für Bauwerke mit Expositionsklassen XC, XD, XF und dazugehöriger Mindestfestigkeitsklasse</t>
  </si>
  <si>
    <t>Calcestruzzo per opere con classi di esposizione XC, XD, XF e relativa classe di resistenza minima</t>
  </si>
  <si>
    <t>C30/37   XC3, XD1, XF2</t>
  </si>
  <si>
    <t>C35/45   XC3, XD3, XF3</t>
  </si>
  <si>
    <t>C35/45   XC3, XD3, XF4</t>
  </si>
  <si>
    <t>C32/40   XC4, XD1, XF1</t>
  </si>
  <si>
    <t>C32/40   XC4, XD1, XF2</t>
  </si>
  <si>
    <t>C32/40   XC4, XD2, XF2</t>
  </si>
  <si>
    <t>C35/45   XC4, XD3, XF4</t>
  </si>
  <si>
    <t>Beton für Bauwerke mit Expositionsklassen XC, XD, XF, XA und dazugehöriger Mindestfestigkeitsklasse</t>
  </si>
  <si>
    <t>Calcestruzzo per opere con classi di esposizione XC, XD, XF, XA e relativa classe di resistenza minima</t>
  </si>
  <si>
    <t>C32/40   XC4, XD2, XF2, XA2</t>
  </si>
  <si>
    <t>C35/45   XC4, XD3, XF4, XA2</t>
  </si>
  <si>
    <t>Beton für Bauwerke mit Expositionsklassen XC, XD, XA und dazugehöriger Mindestfestigkeitsklasse</t>
  </si>
  <si>
    <t>Calcestruzzo per opere con classi di esposizione XC, XD, XA e relativa classe di resistenza minima</t>
  </si>
  <si>
    <t>C30/37   XC2, XD1, XA1</t>
  </si>
  <si>
    <t>C35/45   XC2, XD3, XA1</t>
  </si>
  <si>
    <t>C32/40   XC3, XD2, XA2</t>
  </si>
  <si>
    <t>C32/40   XC4, XD2, XA2</t>
  </si>
  <si>
    <t>Beton für Bauwerke mit Expositionsklassen XC, XF und dazugehöriger Mindestfestigkeitsklasse</t>
  </si>
  <si>
    <t>Calcestruzzo per opere con classi di esposizione XC, XF e relativa classe di resistenza minima</t>
  </si>
  <si>
    <t>C32/40   XC2, XF1</t>
  </si>
  <si>
    <t>C32/40   XC3, XF1</t>
  </si>
  <si>
    <t>C32/40   XC4, XF1</t>
  </si>
  <si>
    <t>C32/40   XC4, XF3</t>
  </si>
  <si>
    <t>Beton für Bauwerke mit Expositionsklassen XC, XF, XA und dazugehöriger Mindestfestigkeitsklasse</t>
  </si>
  <si>
    <t>Calcestruzzo per opere con classi di esposizione XC, XF, XA e relativa classe di resistenza minima</t>
  </si>
  <si>
    <t>Lifern und Einbauen von Beton für Bauwerke mit Expositionsklassen XC, XF, XA und dazugehöriger Mindestfestigkeitsklasse gemäß UNI 11104</t>
  </si>
  <si>
    <t>C30/37   XC2, XF3, XA1</t>
  </si>
  <si>
    <t>C32/40   XC3, XF1, XA1</t>
  </si>
  <si>
    <t>C32/40   XC4, XF1, XA1</t>
  </si>
  <si>
    <t>C32/40   XC4, XF1, XA2</t>
  </si>
  <si>
    <t>C35/45   XC4, XF1, XA3</t>
  </si>
  <si>
    <t>C32/40   XC4, XF3, XA1</t>
  </si>
  <si>
    <t>C35/45   XC4, XF3, XA3</t>
  </si>
  <si>
    <t>Beton für Bauwerke mit Expositionsklassen XC, XA und dazugehöriger Mindestfestigkeitsklasse</t>
  </si>
  <si>
    <t>Calcestruzzo per opere con classi di esposizione XC, XA e relativa classe di resistenza minima</t>
  </si>
  <si>
    <t>C30/37   XC2, XA1</t>
  </si>
  <si>
    <t>C32/40   XC2, XA2</t>
  </si>
  <si>
    <t>C35/45   XC2, XA3</t>
  </si>
  <si>
    <t>C30/37   XC3, XA1</t>
  </si>
  <si>
    <t>C32/40   XC3, XA2</t>
  </si>
  <si>
    <t>C35/45   XC3, XA3</t>
  </si>
  <si>
    <t>C32/40   XC4, XA1</t>
  </si>
  <si>
    <t>C35/45   XC4, XA3</t>
  </si>
  <si>
    <t>Beton für Bauwerke mit Expositionsklassen XF, XA und dazugehöriger Mindestfestigkeitsklasse</t>
  </si>
  <si>
    <t>Calcestruzzo per opere con classi di esposizione XF, XA e relativa classe di resistenza minima</t>
  </si>
  <si>
    <t>C32/40   XF1, XA1</t>
  </si>
  <si>
    <t>C30/37   XF3, XA1</t>
  </si>
  <si>
    <t>C35/45   XF3, XA3</t>
  </si>
  <si>
    <t>Beton mit Recyclingmaterial [CAM]</t>
  </si>
  <si>
    <t>Calcestruzzo con materiale riciclato [CAM]</t>
  </si>
  <si>
    <t>C 12/15 X0 mit Recyclingmaterial, mindestens 25% Recyclinganteil [CAM]</t>
  </si>
  <si>
    <t>C 12/15 X0  con materiale riciclato, materiale riciclato min. 25% [CAM]</t>
  </si>
  <si>
    <t>C 12/15 X0 mit Recyclingmaterial, mindestens 25% Recyclinganteil</t>
  </si>
  <si>
    <t>C 12/15 X0  con materiale riciclato, materiale riciclato min. 25%</t>
  </si>
  <si>
    <t>C 25/30  XC1 mit Recyclingmaterial, mindestens 10% Recyclinganteil [CAM]</t>
  </si>
  <si>
    <t>C 25/30  XC1 con materiale riciclato, materiale riciclato min. 10% [CAM]</t>
  </si>
  <si>
    <t>C 25/30  XC1 mit Recyclingmaterial, mindestens 10% Recyclinganteil</t>
  </si>
  <si>
    <t>C 25/30  XC1 con materiale riciclato, materiale riciclato min. 10%</t>
  </si>
  <si>
    <t>C 25/30  XC2 mit Recyclingmaterial, mindestens 10% Recyclinganteil [CAM]</t>
  </si>
  <si>
    <t>C 25/30  XC2 con materiale riciclato, materiale riciclato min. 10% [CAM]</t>
  </si>
  <si>
    <t>C 25/30  XC2 mit Recyclingmaterial, mindestens 10% Recyclinganteil</t>
  </si>
  <si>
    <t>C 25/30  XC2 con materiale riciclato, materiale riciclato min. 10%</t>
  </si>
  <si>
    <t>C 30/37  XC2 mit Recyclingmaterial, mindestens 10% Recyclinganteil [CAM]</t>
  </si>
  <si>
    <t>C 30/37  XC2 con materiale riciclato, materiale riciclato min. 10% [CAM]</t>
  </si>
  <si>
    <t>C 30/37  XC2 mit Recyclingmaterial, mindestens 10% Recyclinganteil</t>
  </si>
  <si>
    <t>C 30/37  XC2 con materiale riciclato, materiale riciclato min. 10%</t>
  </si>
  <si>
    <t>C 30/37  XC3 mit Recyclingmaterial, mindestens 10% Recyclinganteil [CAM]</t>
  </si>
  <si>
    <t>C 30/37  XC3 con materiale riciclato, materiale riciclato min. 10% [CAM]</t>
  </si>
  <si>
    <t>C 30/37  XC3 mit Recyclingmaterial, mindestens 10% Recyclinganteil</t>
  </si>
  <si>
    <t>C 30/37  XC3 con materiale riciclato, materiale riciclato min. 10%</t>
  </si>
  <si>
    <t>Bituminöses Mischgut AC12 für Verschleißschichten</t>
  </si>
  <si>
    <t>Conglomerato bituminoso AC12 per strato d'usura</t>
  </si>
  <si>
    <t>Bituminöses Mischgut für  Deckschichten von Hauptstraßen außerhalb von Ortschaften</t>
  </si>
  <si>
    <t>Conglomerato bituminoso per tappeto di usura di strade extraurbane principali</t>
  </si>
  <si>
    <t>Bituminöses Mischgut AC10 Verschleißschichten für Straßen innerhalb von Ortschaften</t>
  </si>
  <si>
    <t>Conglomerato bituminoso AC10 strato d'usura per strade urbane</t>
  </si>
  <si>
    <t>Bituminöses Mischgut SMA12 für Verschleißschichten aus Splittmastix</t>
  </si>
  <si>
    <t>Conglomerato bituminoso SMA12 per strato d'usura tipo Splittmastix</t>
  </si>
  <si>
    <t>B450C</t>
  </si>
  <si>
    <t>m</t>
  </si>
  <si>
    <t>DN 200</t>
  </si>
  <si>
    <t>DN 250</t>
  </si>
  <si>
    <t>DN 400</t>
  </si>
  <si>
    <t>DN 500</t>
  </si>
  <si>
    <t>Tubo in polipropilene a tre strati SN8</t>
  </si>
  <si>
    <t>DN 110</t>
  </si>
  <si>
    <t>DN 125</t>
  </si>
  <si>
    <t>DN 160</t>
  </si>
  <si>
    <t>DN 315</t>
  </si>
  <si>
    <t>Tubo in polipropilene a tre strati SN12</t>
  </si>
  <si>
    <t>Tubo di PVC per fognatura</t>
  </si>
  <si>
    <t>DN 125 mm</t>
  </si>
  <si>
    <t>DN 200 mm</t>
  </si>
  <si>
    <t>Randstein, Rechteckquerschnitt, gerade - 15/30 cm</t>
  </si>
  <si>
    <t>Cordone rettangolare, diritto - 15/30 cm</t>
  </si>
  <si>
    <t>aus Porphyr, Sichtseiten geflammt</t>
  </si>
  <si>
    <t>in porfido, lati a vista fiammati</t>
  </si>
  <si>
    <t>aus Porphyr, Sichtseiten gesägt</t>
  </si>
  <si>
    <t>in porfido, lati a vista segata</t>
  </si>
  <si>
    <t>aus Granit, Sichtseiten geflammt</t>
  </si>
  <si>
    <t>in granito, lati a vista  fiammati</t>
  </si>
  <si>
    <t>aus Granit, Sichtseiten gesägt</t>
  </si>
  <si>
    <t>in granito, lati a vista segati</t>
  </si>
  <si>
    <t>Randstein, Rechteckquerschnitt, gerade - 12/30 cm</t>
  </si>
  <si>
    <t>Cordone rettangolare, diritto - 12/30 cm</t>
  </si>
  <si>
    <t>Randstein, Rechteckquerschnitt, gerade - 10/25 cm</t>
  </si>
  <si>
    <t>Cordone rettangolare, diritto - 10/25 cm</t>
  </si>
  <si>
    <t>Randstein, Rechteckquerschnitt, gerade - 8/25 cm</t>
  </si>
  <si>
    <t>Randstein, Parallelogrammquerschnitt, Typ "Meran", gerade - 15/30 cm</t>
  </si>
  <si>
    <t>Cordone con sezione a forma di parallelogramma, tipo "Merano", diritto - 15/30 cm</t>
  </si>
  <si>
    <t>Randstein, Typ "Bolzano", gerade - 12/15/30 cm</t>
  </si>
  <si>
    <t>Cordone tipo "Bolzano", diritto - 12/15/30 cm</t>
  </si>
  <si>
    <t>Cordone tipo "Bolzano" 12/15/30 cm</t>
  </si>
  <si>
    <t>C 20/25 tipo normale</t>
  </si>
  <si>
    <t>Cordone 8/25 cm</t>
  </si>
  <si>
    <t>R 7,5 kN/m</t>
  </si>
  <si>
    <t>R 11,5 kN/m</t>
  </si>
  <si>
    <t>R 19,0 kN/m</t>
  </si>
  <si>
    <t>R 28,0 kN/m</t>
  </si>
  <si>
    <t>54.01.01</t>
  </si>
  <si>
    <t>ALLGEMEINER AUSHUB (OFFENE AUSHUBARBEITEN)</t>
  </si>
  <si>
    <t>SCAVI DI SBANCAMENTO (A SEZIONE APERTA)</t>
  </si>
  <si>
    <t>ALLGEMEINER AUSHUB (OFFENE AUSHUBARBEITEN)
Als allgemeiner Aushub ist jener Aushub über Tage definiert, der mit offenem Querschnitt oberhalb und bis auf eine Tiefe von 3,50 m unter jenes Niveau ausgeführt wird, welches durch den tiefsten Punkt des ursprünglichen Geländes bzw. unterhalb einer möglichen Arbeitsfläche für die Aushub- und Transportgeräte geht. Dieses Niveau kann auch vorher mit einem separat vergüteten Aushub errichtet worden sein.
Im Regelfall werden die Grabenwände mit der natürlichen Böschungsneigung hergestellt oder mit einem Winkel wie er aus dem geologischen Gutachten hervorgeht. Eventuelle Schutz- und Stützmaßnahmen für Grabenwänd werden separat vergütet, und zwar mit den entsprechenden Positionen dieses Verzeichnisses.</t>
  </si>
  <si>
    <t>SCAVI DI SBANCAMENTO (A SEZIONE APERTA)
Per scavi di sbancamento sono intesi scavi a cielo aperto eseguiti a sezione aperta al di sopra e fino ad una profondità di 3,50 m sotto il piano orizzontale passante per il punto più depresso del terreno naturale oppure al di sotto di un possibile piano di lavoro per i mezzi di scavo e di trasporto. Questo piano può essere stato eseguito anche precedentemente con uno scavo compensato a parte.
Di norma gli scavi di sbancamento vengono eseguiti con scarpate naturali o con angolo risultante dalla perizia geologica. Eventuali opere di protezione o di sostegno delle scarpate di scavo verranno compensate separatamente con le relative voci del presente elenco.</t>
  </si>
  <si>
    <t>54.01.01.01</t>
  </si>
  <si>
    <t>Allgemeiner Aushub im Material</t>
  </si>
  <si>
    <t>Scavo di sbancamento in materiale</t>
  </si>
  <si>
    <t>Allgemeiner Aushub, maschinell ausgeführt, in Material jedwelcher Konsistenz und Natur, trocken oder naß, mit inbegriffen der Abbruch von Gegenständen aus Beton, aus Stein oder gemischt Stein und Beton, wenn dies ohne spezielle Abbruchwerkzeuge möglich ist, sowie das Bergen von Steinblöcken bis zu einem Volumen von 0,30 m3.</t>
  </si>
  <si>
    <t>Scavo di sbancamento eseguito con mezzi meccanici di scavo, in materiale di qualunque consistenza e natura, asciutto o bagnato, compresa la demolizione di opere in conglomerato cementizio, in pietrame o miste in pietrame e conglomerato, se possibile senza attrezzi speciali di demolizione, nonchè l'estrazione di massi fino ad un volume di 0,30 m3.</t>
  </si>
  <si>
    <t>54.01.01.05</t>
  </si>
  <si>
    <t>Ausgraben von Steinblöcken bei allgemeinem Aushub</t>
  </si>
  <si>
    <t>Estrazione di massi in scavi di sbancamento</t>
  </si>
  <si>
    <t>Ausgraben von Steinblöcken mit Volumen über 0,30 m3, in Zusammenhang mit allgemeinem Aushub</t>
  </si>
  <si>
    <t>Estrazione integrale di massi con volume superiore a 0,30 m3, in relazione a scavi di sbancamento</t>
  </si>
  <si>
    <t>54.01.01.07</t>
  </si>
  <si>
    <t>Zerkleinerung von Steinblöcken im Naturlager bei allgemeinem Aushub</t>
  </si>
  <si>
    <t>Frantumazione di massi nel giacimento naturale, in scavi di sbancamento</t>
  </si>
  <si>
    <t>Zerkleinerung von Steinblöcken mit Volumen über 0,50 m3 an der Lagerstätte und Ausheben des zerkleinerten Materials in Zusammenhang mit allgemeinem Aushub</t>
  </si>
  <si>
    <t>Frantumazione nel luogo di giacimento di massi con volume oltre 0,50 m3 e scavo del materiale frantumato, in relazione a scavi di sbancamento</t>
  </si>
  <si>
    <t>54.01.01.07.A</t>
  </si>
  <si>
    <t>mittels geeignetem Sprengstoff</t>
  </si>
  <si>
    <t>con ausilio di esplosivo adatto</t>
  </si>
  <si>
    <t>54.01.01.07.B</t>
  </si>
  <si>
    <t>mittels hydraulischer oder pneumatischer Werkzeuge, auf dem Aushubgerät montiert</t>
  </si>
  <si>
    <t>con ausilio di attrezzi idraulici o pneumatici montati sul mezzo di scavo</t>
  </si>
  <si>
    <t>54.01.01.07.C</t>
  </si>
  <si>
    <t>mittels Expansionsmörtel</t>
  </si>
  <si>
    <t>con ausilio di malte espansive</t>
  </si>
  <si>
    <t>54.01.01.10</t>
  </si>
  <si>
    <t>Allgemeiner Aushub in Pickelfels</t>
  </si>
  <si>
    <t>Scavo di sbancamento in roccia da piccone</t>
  </si>
  <si>
    <t>Allgemeiner Aushub in Pickelfels, in natürlichen Konglomeraten, - in Steinhalden, inbegriffen Steinblöcke mit Volumen bis 0,50 m3, - maschinell ausgeführt, ohne Verwendung von Sprengstoff.</t>
  </si>
  <si>
    <t>Scavo di sbancamento in roccia da piccone, in conglomerati, - in giacimenti sassosi compresi i massi di volume fino a 0,50 m3, - eseguito con mezzi meccanici, senza l'ausilio di esplosivi.</t>
  </si>
  <si>
    <t>54.01.01.15</t>
  </si>
  <si>
    <t>Allgemeiner Aushub in kompaktem Fels</t>
  </si>
  <si>
    <t>Scavo di sbancamento in roccia compatta</t>
  </si>
  <si>
    <t>Allgemeiner Aushub in kompaktem Fels jedwelcher Natur und Härte.</t>
  </si>
  <si>
    <t>Scavo di sbancamento in roccia compatta di qualunque natura e durezza.</t>
  </si>
  <si>
    <t>54.01.01.15.A</t>
  </si>
  <si>
    <t>54.01.01.15.B</t>
  </si>
  <si>
    <t>con ausilio di attrezzi idraulici o pneumatici (montati sul mezzo di scavo)</t>
  </si>
  <si>
    <t>54.01.01.20</t>
  </si>
  <si>
    <t>Zerkleinerung von deponierten Steinblöcken</t>
  </si>
  <si>
    <t>Riduzione di massi depositati</t>
  </si>
  <si>
    <t>Zerkleinerung von deponierten Steinblöcken für die weitere Verwendung. Die BL kann, je nach Verwendungszweck, die größten und kleinsten Abmessungen der zerkleinerten Steine festlegen.
Das Aufmaß erfolgt vor der Zerkleinerung.</t>
  </si>
  <si>
    <t>Riduzione di massi depositati per un successivo impiego del pietrame. La DL a secondo del successivo impiego può fissare le dimensioni minime e massime del pietrame ridotto.
Verranno misurati i blocchi prima della riduzione.</t>
  </si>
  <si>
    <t>54.01.01.20.A</t>
  </si>
  <si>
    <t>für Sichtmauerwerk</t>
  </si>
  <si>
    <t>per muratura a faccia vista</t>
  </si>
  <si>
    <t>54.01.01.20.B</t>
  </si>
  <si>
    <t>für Bachpflasterungen</t>
  </si>
  <si>
    <t>per selciati</t>
  </si>
  <si>
    <t>54.01.02.01</t>
  </si>
  <si>
    <t>Grabenaushub in Material jedwelcher Konsistenz</t>
  </si>
  <si>
    <t>Scavo a sezione ristretta in materiale</t>
  </si>
  <si>
    <t>Grabenaushub, maschinell ausgeführt, in Material jedwelcher Konsistenz und Natur, trocken oder naß, bis zu einer Tiefe von 1,50m, inbegriffen die Zerkleinerung von Bauwerken aus Beton, Stein oder Stein und Beton gemischt, wenn dies ohne spezielle Abbruchgeräte möglich ist, sowie das Bergen von Steinblöcken bis zu einem Volumen von 0,50 m3.</t>
  </si>
  <si>
    <t>Scavo a sezione ristretta eseguito con mezzi meccanici di scavo, in materiale di qualunque consistenza e natura, asciutto o bagnato, fino ad una profondità di 1,50m, compresa la frantumazione di opere in conglomerato cementizio, in pietrame o miste in pietrame e conglomerato, se possibile senza speciali attrezzi di demolizione, nonchè l'estrazione di massi fino ad un volume di 0,50 m3.</t>
  </si>
  <si>
    <t>54.01.02.01.A</t>
  </si>
  <si>
    <t>inkl. Aufladen und Transport</t>
  </si>
  <si>
    <t>con caricamento su mezzo e con trasporto</t>
  </si>
  <si>
    <t>54.01.02.01.B</t>
  </si>
  <si>
    <t>seitliche Lagerung innerhalb 5,0 m, ohne Aufladen und ohne Abtransport</t>
  </si>
  <si>
    <t>deposito laterale entro 5,0 m, senza caricamento su mezzo e senza trasporto</t>
  </si>
  <si>
    <t>54.01.02.05</t>
  </si>
  <si>
    <t>Ausgraben von Steinblöcken bei Grabenaushub</t>
  </si>
  <si>
    <t>Estrazione di massi in scavi a sezione</t>
  </si>
  <si>
    <t>Ausgraben, ohne Zerstören, von Steinblöcken mit Volumen über 0,5 m3, in Zusammenhang mit Grabenaushub.</t>
  </si>
  <si>
    <t>Estrazione integrale di massi con volume superiore a 0,5 m3 in relazione a scavi a sezione ristretta.</t>
  </si>
  <si>
    <t>54.01.02.07</t>
  </si>
  <si>
    <t>Zerkleinerung von Steinblöcken im Naturlager bei Grabenaushub</t>
  </si>
  <si>
    <t>Frantumazione di massi nel giacimento naturale, in scavi a sezione</t>
  </si>
  <si>
    <t>Zerkleinerung von Steinblöcken mit Volumen über 0,50 m3 an der Lagerstätte und Ausheben des zerkleinerten Materials in Zusammenhang mit Grabenaushub</t>
  </si>
  <si>
    <t>Frantumazione nel luogo di giacimento di massi con volume oltre 0,50 m3 e scavo del materiale frantumato, in relazione a scavi a sezione ristretta</t>
  </si>
  <si>
    <t>54.01.02.07.A</t>
  </si>
  <si>
    <t>54.01.02.07.B</t>
  </si>
  <si>
    <t>54.01.02.07.C</t>
  </si>
  <si>
    <t>54.01.02.10</t>
  </si>
  <si>
    <t>Grabenaushub in Pickelfels</t>
  </si>
  <si>
    <t>Scavo a sezione ristretta in roccia da piccone</t>
  </si>
  <si>
    <t>Grabenaushub in Pickelfels, in natürlichen Konglomeraten, - in Steinhalden inbegriffen Steinblöcke mit Volumen bis 0,50 m3 - , maschinell ausgeführt, ohne Verwendung von Sprengstoff.</t>
  </si>
  <si>
    <t>Scavo a sezione ristretta in roccia da piccone, in conglomerati, - in giacimenti sassosi compresi i massi di volume fino a 0,50 m3 - , eseguito con mezzi meccanici senza ausilio di esplosivi.</t>
  </si>
  <si>
    <t>54.01.02.10.A</t>
  </si>
  <si>
    <t>inkl. Aufladen und Abtransport</t>
  </si>
  <si>
    <t>54.01.02.10.B</t>
  </si>
  <si>
    <t>seitliches Lagern innerhalb 5,0 m, ohne Aufladen und ohne Abtransport</t>
  </si>
  <si>
    <t>54.01.02.15</t>
  </si>
  <si>
    <t>Grabenaushub in kompaktem Fels, mittels Sprengstoff</t>
  </si>
  <si>
    <t>Scavo a sezione ristretta in roccia, con esplosivi</t>
  </si>
  <si>
    <t>Grabenaushub in kompaktem Fels jedwelcher Natur und Härte mittels geeignetem Sprengstoff.</t>
  </si>
  <si>
    <t>Scavo a sezione ristretta in roccia compatta di qualunque natura e durezza, eseguito con ausilio di esplosivo adatto.</t>
  </si>
  <si>
    <t>54.01.02.15.A</t>
  </si>
  <si>
    <t>54.01.02.15.B</t>
  </si>
  <si>
    <t>54.01.02.20</t>
  </si>
  <si>
    <t>Grabenaushub in kompaktem Fels, ohne Sprengstoff</t>
  </si>
  <si>
    <t>Scavo a sezione ristretta in roccia, senza esplosivi</t>
  </si>
  <si>
    <t>Grabenaushub in kompaktem Fels jedwelcher Natur und Härte, ausgeführt mittels pneumatischer oder hydraulischer Werkzeuge, am Aushubgerät montiert, jedenfalls ohne Verwendung irgendeines Sprengstoffes.</t>
  </si>
  <si>
    <t>Scavo a sezione ristretta in roccia compatta di qualunque natura e durezza eseguito con ausilio di attrezzi pneumatici oppure idraulici montati sul mezzo meccanico di scavo, comunque senza ausilio di qualsiasi tipo di esplosivo.</t>
  </si>
  <si>
    <t>54.01.02.20.A</t>
  </si>
  <si>
    <t>con caricamento su mezzo e trasporto</t>
  </si>
  <si>
    <t>54.01.02.20.B</t>
  </si>
  <si>
    <t>deposito laterale entro 5,0 m, senza caricamento su mezzo e trasporto</t>
  </si>
  <si>
    <t>54.01.02.30</t>
  </si>
  <si>
    <t>Grabenaushub von Hand für Quellfassungen</t>
  </si>
  <si>
    <t>Scavo a sezione ristretta a mano per prese sorgive</t>
  </si>
  <si>
    <t>Grabenaushub im Bereich von Quellen, ausgeführt mit Hand in Material jeglicher Konsistenz und Natur, trocken oder naß, inbegriffen die Zerkleinerung von Bauwerken aus Beton, Stein oder Stein und Beton gemischt, Fels jeglicher Natur und Härte, unter Vermeidung von Sprengstoff und Aushubsgeräten welche Erschütterungen erzeugen.
Mit besonderer Sorgfalt sind Beschädigungen des natürlichen- bzw. künstlichen Wasserstauers zu vermeiden.
Mit diesem Einheitspreis wird ausschließlich jener Teil des Aushubes vergütet, dessen Ausführung ausdrücklich von der Bauleitung angegeben wurde.
Bei Anwendung dieses Einheitspreises werden keine sonstigen Aufpreise mehr anerkannt.</t>
  </si>
  <si>
    <t>Scavo a mano in corrispondenza di sorgenti, eseguito in materiale di qualunque consistenza e natura, asciutto o bagnato, compresa demolizone di opere in conglomerato cementizio, in pietrame o miste in pietrame e conglomerato cementizio, roccia di qualsiasi natura e durezza, eseguito a mano e comunque senza l'ausilio di qualsiasi tipo di esplosivo od attrezzatura provocante vibrazioni.
Con particolare cura è da evitare il danneggiamento di eventuali strati impermeabili naturali od artificiali.
Verrà contabilizzata con la presente voce solo quella parte di scavo ordinata espressamente dalla  D.L..
Non verrà applicato nessun ulteriore sovrapprezzo.</t>
  </si>
  <si>
    <t>54.01.04.01</t>
  </si>
  <si>
    <t>Kleingraben längs oder quer zur Fahrbahn, mit Betonverfüllung</t>
  </si>
  <si>
    <t>Minitrincea longitudinale o trasversale alla carreggiata, con riempimento con calcestrutto</t>
  </si>
  <si>
    <t>Kleingraben längs oder quer zur Fahrbahn, mit Betonverfüllung
Ausführen eines Grabens auf der Fahrbahn, Entfernen des Aushubmaterials und Verlegung der Leitung, in darauf folgenden Phasen oder gleichzeitig, mittels geeigneten Grabenziehers mit Scheibe (Trencher) mit Nennmaßen laut Regelzeichnungen, in jeglichem Untergrund.
Die Lieferung der Rohre wird mit getrennter Position der Leistungsgruppe 75.10* vergütet.
Die Breite und der Platzbedarf der Maschine für die Ausführung des Grabens müssen auf den effektiv vorhandenen Raum längs der Straßen/Radwege/Gehwege und andere im Projekt vorgesehene Flächen abgestimmt sein, damit gewährleistet wird, dass:
- die Verkehrsstreifen und die Durchgangsbreiten, die im Projekt und im Sicherheitsplan vorgesehen sind, beibehalten werden können;
- die Ausführung des Grabens genau gemäß dem im Projekt definierten Lage- und Höhenverlauf erfolgen kann, insbesondere in Bezug auf den Abstand der Scheibe von eventuellen seitlichen Hindernissen wie Bordsteinen, Mauern, Einfriedungen, Bäumen, usw.
Bei der Ausführung quer zur Fahrbahn sind alle Mehraufwendungen durch Querungen von Hindernissen usw. enthalten, die durch das Ausführen des Trenchergrabens quer zur Fahrbahn entstehen. Im Preis enthalten ist in diesem Fall auch der Mehraufwand für kurze Teilstrecken.
In den Preisen sind inbegriffen:
- das Schneiden des Straßenbelags und des Straßenkörpers, inbegriffen der Abbruch der Fahrbahndecke in jeglicher Stärke;
- die Ausführung des Grabens, in Material jedwelcher Konsistenz und Natur, laut Regelquerschnitte, inbegriffen die Findlinge bis 0,4m3, ausgeschlossen ist der kompakte Fels;
- die Reinigung des Grabens maschinell und händisch mit Abtrag der Rauigkeiten und der Aushubreste;
- das Aufladen und der Transport des bituminösen Materials und des Grabungsmaterials, sowie die perfekte Reinigung der Grabenränder und dessen Seitenstreifen, händisch oder mittels Kehrmaschine;
- die Lieferung und Verlegung am Grund des Grabens eines Signalisierungskabels in Kupfer für dielektrische Infrastrukturen, mit unipolaren flexiblen Leitern aus Kupfer mit Querschnitt N07V-K 1x1,5mm2, Nennspannung Uo/U 450/750V mit Schutzhülle und brandhemmender Isolierung aus PVC, inklusive aller Zusatzleistungen für die Anschlüsse die mittels eigenen Klemmen und thermoeinziehbare Muffen realisiert werden müssen. Der Kabel muss bis innerhalb der Schächte gezogen werden, wo mindestens 2 m Reserve für jede Seite beibehalten werden müssen;
- der Transport der Rohre vom Zwischenlager;
- die Verlegung auf dem Boden des Grabens der Rohre, Mikrorohre oder des Rohrverbandes lt. Projekt;
- die Lieferung und Verlegung von eigenen Schellen oder ähnlichen Systemen in passendem Abstand zur Befestigung der Rohre miteinander vor der Hinterfüllung am Grabenboden und falls notwendig in der Mitte des Grabens, um zu verhindern, dass sie auftauchen und dass sich Hohlräume in der Verfüllung bilden, wobei die perfekte Lage der Leitung mit den erforderlichen Stärken der seitlichen und der oberen Überdeckung beibehalten wird;
- die Lieferung und Einbringung des Materials für das Hinterfüllen des Kabelgrabens mit Betonmörtel mit Zuschlag 0-8mm, Güteklasse C12/15, Konsistenzklasse S5, Expositionsklasse X0, angemessen eingefärbt mit Eisenoxyd und eventuell mit geeigneten Expansions-Zusatzstoffen, für eine Druckfestigkeit von mindestens 15 N/mm² nach 28 Tagen lt. UNI EN 12390-3. Die Intensität der Farbgebung wird durch die Eigenschaften und die Dosierung des verwendeten Produktes bestimmt. Die Intensität muss mit dem Alter unverändert bleiben und unterliegt der Genehmigung durch die Bauleitung. Der Betonmörtel muss eine ausreichende Festigkeit bis zum Zeitpunkt der Wiederherstellung des Asphaltbelages gewährleisten: besonders muss gewährleistet werden, dass keine oberflächliche Zersetzung aufgrund des Fahrzeugverkehrs auftritt und kein Höhenunterschied zwischen der Betonverfüllung und dem bestehenden Asphaltrand entsteht. Bevor der betroffene Straßenabschnitt für den Straßenverkehr wieder freigegeben wird, bedarf es der Freigabe durch die Bauleitung, die die Konsistenz des Betonmörtels für ausreichend befindet, um die Befahrbarkeit für alle Fahrzeuge, eingeschlossen Motorräder, Leichtmotorräder und Fahrräder zu gewährleisten. Inbegriffen sind die Aufwendungen für jegliche Zementdosierung und –Art, für die Zusatzmittels, auch Frostschutz und jegliche Sieblinie der Zuschläge für die Einhaltung der angeforderten Merkmale. Die technischen Eigenschaften der Bestandteile des zu verwendenden Hinterfüllmörtels, dessen Konformität mit den einschlägigen Produktnormen und das endgültige Mörtelrezept (mix-design) werden auf jedem Fall vom Auftragnehmer aufgrund der örtlichen Gegebenheiten der Baustelle definiert und vorab der Bauleitung zur Prüfung und Freigabe vorgelegt. Das Einbringen des Betons muss laut Regelzeichnungen erfolgen, auf jeden Fall unter der Berücksichtigung, dass alle Hohlräume zwischen und neben den Rohren perfekt ausgefüllt sind. Der Betonguss muss immer ordnungsgemäß mechanisch gerüttelt werden unter Verwendung eigener Rüttler (der eventuelle Gebrauch einer Stromerzeugungsanlage ist inbegriffen). Inbegriffen sind die Aufwendungen für die Entnahme der Proben des Betonmörtels und die Durchführung der Proben seitens autorisierten Labors, gemäß den Anweisungen der Bauleitung;
Bei gesamter Verfüllung mittels Betonguss, muss nach der Verdichtung die Oberkante perfekt planeben mit dem bestehenden Straßenbelag sein.
Ausgenommene Leistungen:
- Lieferung der Rohre
- die Druckprobe und das Kalibrieren der Rohrleitungen
- Lieferung und Einbau von Warnbändern
- Deponiegebühren 
- Ausführen von Fräsarbeiten und Deckschichten</t>
  </si>
  <si>
    <t>Realizzazione di minitrincea trasversale o  longitudinale alla carreggiata, con riempimento in calcestruzzo
Esecuzione di trincea in carreggiata, rimozione dei materiali di risulta e posa della tubazione, sia in fasi successive che contemporaneamente, mediante idonee frese/scavacanali a disco, denominate trencher, con dimensioni nominali secondo disegni tipo, in qualsiasi tipo di sottofondo.
La fornitura dei tubi viene indennizzata con posizione separata nel gruppo di prestazioni 75.10*.
La larghezza e gli ingombri della macchina utilizzata per l’esecuzione della minitrincea devono essere proporzionati agli spazi effettivamente disponibili lungo i percorsi stradali/ciclabili/pedonali e delle altre aree prescelte dal progetto, onde garantire:
- il mantenimento delle corsie di traffico e passaggio previste nel progetto medesimo e nel piano della sicurezza e coordinamento;
- l’esecuzione della minitrincea esattamente secondo lo sviluppo plano-altimetrico definito dal progetto, in particolare per quanto riguarda la distanza del disco da eventuali ostacoli laterali, quali paracarri, muri, recinzioni, alberi, etc.
Nella realizzazione trasversale alla carreggiata sono compresi tutti gli oneri aggiuntivi causati da attraversamenti di ostacoli etc. che sorgono per la realizzazione del fosso trasversale alla carreggiata. In questo caso il prezzo comprende anche l’onere aggiuntivo per brevi tratti.
Nei prezzi sono compresi i seguenti oneri:
- il taglio e la demolizione della pavimentazione bituminosa, in qualunque spessore, e del corpo stradale;
- l’esecuzione dello scavo, in terreno di qualsiasi natura e consistenza, secondo sezione tipo, compresi i trovanti di volume inferiore a 0,4m3 ed esclusa la sola roccia compatta;
- la pulizia della minitrincea, con macchinari o manuale, con la rimozione delle asperità e dei residui dello scavo;
- il carico ed il trasporto del materiale bituminoso e di scavo e la perfetta pulizia dei bordi dello scavo e relative fasce laterali, a mano o con macchina spazzatrice;
- la fornitura e posa in opera, sul fondo dello scavo, di un cavetto segnalatore per infrastrutture dielettriche, con conduttori unipolari flessibili in rame di sezione N07V-K 1x1,5 mm2, tensione nominale Uo/U 450/750V con rivestimento protettivo ed isolamento in PVC non propagante l’incendio, comprensivo di tutti gli oneri accessori per i collegamenti che dovranno essere realizzati con appositi morsetti e manicotti termoretraibili. Il cavetto dovrà essere prolungato fino all’interno dei pozzetti dove sarà mantenuta una scorta di almeno 2,00 m per lato;
- il trasporto dei tubi dal deposito temporaneo;
- la posa dei tubi, microtubi o del gruppo di tubi sul fondo della trincea secondo progetto;
- la fornitura e posa di apposite fascette o sistemi equivalenti, posti ad interasse adeguato, per tenere bloccati tra loro i cavidotti, prima del riempimento, sul fondo e al centro dello scavo, per evitare fenomeni di galleggiamento ed impedire la formazione di vuoti d’aria nel riempimento, garantendo la perfetta posizione della tubazione con il previsto spessore di ricoprimento e rinfianco;
- la fornitura e posa di materiale di riempimento dello scavo costituito da malta cementizia realizzata con aggregati lapidei 0-8 mm, classe di resistenza C12/15, consistenza S5, classe di esposizione X0, colorata con ossido di ferro ed addizionata con opportuni prodotti aeranti in modo da avere una resistenza a compressione, dopo 28 giorni, non inferiore a 15 N/mm2 secondo UNI EN 12390-3. L’intensità della colorazione dipende dalle caratteristiche e dal dosaggio del prodotto utilizzato. L’intensità deve restare immutata nel tempo e essere approvata dalla Direzione lavori. La malta cementizia deve avere una consistenza sufficiente fino al momento del rifacimento dell’asfalto: in particolare deve essere garantito che non vi sia decomposizione in superficie a causa del traffico e che non si formino dislivelli tra il riempimento in calcestruzzo e il bordo esistente dell’asfalto. Prima di consegnare il tratto di strada interessato dalla circolazione di mezzi occorre il nulla osta della Direzione lavori che deve ritenere sufficiente la consistenza della malta cementizia per poter garantire il transito a tutti i mezzi, inclusi moto, ciclomotori e biciclette. Sono compresi gli oneri per ogni dosaggio e tipo di cemento, per l’utilizzo di additivi, anche antigelo, e qualsiasi granulometria degli inerti utilizzati, tali da consentire il rispetto dei requisiti richiesti. Le caratteristiche tecniche dei componenti la malta di riempimento da utilizzare, la loro conformità alle vigenti norme di prodotto e la ricetta definitiva della malta (mix-design), saranno comunque definite dall’Appaltatore in relazione alle specifiche condizioni ambientali del cantiere e sottoposte preventivamente ad esame ed autorizzazione della DL. La messa in opera della malta deve avvenire, secondo disegni tipo, assicurando il perfetto riempimento di tutte le cavità e degli interstizi tra i tubi. Il getto di malta deve essere vibrato meccanicamente, in modo adeguato, con l’impiego d’idoneo vibratore (è compreso anche l’eventuale gruppo elettrogeno). Compresi anche gli oneri per l’esecuzione dei prelievi della malta cementizia e l’effettuazione delle relative prove da parte di laboratorio autorizzato, secondo le indicazioni della DL.
In caso di riempimento totale il getto di malta cementizia, dopo il costipamento, deve essere perfettamente complanare alla pavimentazione stradale esistente.
Prestazioni non comprese:
- fornitura dei tubi
- test di compressione e calibratura delle condutture
- fornitura e posa in opera di nastri segnalatori
- diritti di discarica
- esecuzione di fresature e strati di copertura</t>
  </si>
  <si>
    <t>54.01.04.01.A</t>
  </si>
  <si>
    <t>längs zur Fahrbahn, Querschnitt 12cm x 40cm</t>
  </si>
  <si>
    <t>longitudinale alla carreggiata, sezione 12 cm x 40 cm</t>
  </si>
  <si>
    <t>54.01.04.01.B</t>
  </si>
  <si>
    <t>quer zur Fahrbahn, Querschnitt 12cm x 40cm</t>
  </si>
  <si>
    <t>trasversale alla carreggiata, sezione 12 cm x 40 cm</t>
  </si>
  <si>
    <t>54.01.04.01.C</t>
  </si>
  <si>
    <t>längs zur Fahrbahn, Querschnitt 12cm x 50cm</t>
  </si>
  <si>
    <t>longitudinale alla carreggiata, sezione 12 cm x 50 cm</t>
  </si>
  <si>
    <t>54.01.04.01.D</t>
  </si>
  <si>
    <t>quer zur Fahrbahn, Querschnitt 12cm x 50cm</t>
  </si>
  <si>
    <t>trasversale alla carreggiata, sezione 12 cm x 50 cm</t>
  </si>
  <si>
    <t>54.01.04.05</t>
  </si>
  <si>
    <t>Kleingraben längs oder quer zur Fahrbahn, Verfüllung mit Inertmaterialien und Asphalt</t>
  </si>
  <si>
    <t>Minitrincea longitudinale o trasversale alla carreggiata, con riempimento con inerti e asfalto</t>
  </si>
  <si>
    <t>Kleingraben längs oder quer zur Fahrbahn, Verfüllung mit Inertmaterialien und Asphalt
Ausführen eines Grabens auf der Fahrbahn, Entfernen des Aushubmaterials und Verlegung der Leitung, in darauf folgenden Phasen oder gleichzeitig, mittels geeigneten Grabenziehers mit Scheibe (Trencher) mit Nennmaßen laut Regelzeichnungen, in jeglichem Untergrund.
Die Lieferung der Rohre wird mit getrennter Position der Leistungsgruppe 75.10* vergütet.
Die Breite und der Platzbedarf der Maschine für die Ausführung des Grabens müssen auf den effektiv vorhandenen Raum längs der Straßen/Radwege/Gehwege und andere im Projekt vorgesehene Flächen abgestimmt sein, damit gewährleistet wird, dass:
- die Verkehrsstreifen und die Durchgangsbreiten, die im Projekt und im Sicherheitsplan vorgesehen sind, beibehalten werden können;
- die Ausführung des Grabens genau gemäß dem im Projekt definierten Lage- und Höhenverlauf erfolgen kann, insbesondere in Bezug auf den Abstand der Scheibe von eventuellen seitlichen Hindernissen wie Bordsteinen, Mauern, Einfriedungen, Bäumen, usw.
Bei der Ausführung quer zur Fahrbahn sind alle Mehraufwendungen durch Querungen von Hindernissen usw. enthalten, die durch das Ausführen des Trenchergrabens quer zur Fahrbahn entstehen. Im Preis enthalten ist in diesem Fall auch der Mehraufwand für kurze Teilstrecken.
In den Preisen sind inbegriffen:
- das Schneiden des Straßenbelags und des Straßenkörpers, inbegriffen der Abbruch der Fahrbahndecke in jeglicher Stärke;
- die Ausführung des Grabens, in Material jedwelcher Konsistenz und Natur, laut Regelquerschnitte, inbegriffen die Findlinge bis 0,4m3, ausgeschlossen ist der kompakte Fels;
- die Reinigung des Grabens maschinell und händisch mit Abtrag der Rauigkeiten und der Aushubreste;
- das Aufladen und der Transport des bituminösen Materials und des Grabungsmaterials, sowie die perfekte Reinigung der Grabenränder und dessen Seitenstreifen, händisch oder mittels Kehrmaschine;
- die Lieferung und Verlegung am Grund des Grabens eines Signalisierungskabels in Kupfer für dielektrische Infrastrukturen, mit unipolare flexible Leiter aus Kupfer mit Querschnitt N07V-K 1x1,5mm2, Nennspannung Uo/U 450/750V mit Schutzhülle und brandhemmender Isolierung aus PVC, inklusive aller Zusatzleistungen für die Anschlüsse die mittels eigenen Klemmen und thermoeinziehbare Muffen realisiert werden müssen. Der Kabel muss bis innerhalb der Schächte gezogen werden, wo mindestens 2 m Reserve für jede Seite beibehalten werden müssen;
- die Verlegung auf dem Boden des Grabens der Rohre, Mikrorohre oder des Rohrverbandes lt. Projekt;
- die Lieferung und Verlegung von eigenen Schellen oder ähnlichen Systemen in passendem Abstand zur Befestigung der Rohre miteinander vor der Hinterfüllung am Grabenboden und falls notwendig in der Mitte des Grabens, um zu verhindern, dass sie auftauchen und dass sich Hohlräume in der Verfüllung bilden, wobei die perfekte Lage der Leitung mit den erforderlichen Stärken der seitlichen und der oberen Überdeckung beibehalten wird;
- die Lieferung und das fachgerechte Einbringen von Sand geeigneter Körnung für die Rohrummantelung (lt. Vorschriften des Rohrherstellers ) inklusive das Einschwemmen desselben zur Vermeidung von Hohlräumen in der Hinterfüllungsphase;
- die Lieferung und das Einbringen von körnigem Tragschichtmaterial;
- das Verdichten desselben mit auf hydraulischen Geräten montierten Rüttelplatten mit genauer Passform (Schlitten) des Grabenquerschnittes;
- das niveaugerechte Vorbereiten der Aufstandssohle (10cm unter der fertigen Oberfläche ) für das Einbringen des bituminösen Mischgutes; inbegriffen sind die Aufwendungen für die Entnahme der Proben des Verfüllmaterials und die Durchführung der Proben seitens autorisierten Labors, gemäß den Anweisungen der Bauleitung.
Weiters sind folgende Aufwendungen inbegriffen:
- das Wiederherstellen des Straßenbelags in der Breite des Trenchergrabens und in einer Stärke von 10cm mit Lieferung, Einbringen und Verdichten von bituminösem Mischgut für Verschleißschicht gemäß den geltenden technischen Normen für bituminöse Beläge der Autonomen Provinz Bozen und lt. Vorgaben der Bauleitung. Vor der Verlegung des Straßenbelags müssen die Ränder des Grabens mittels eigener Maschine mit Stahlbürsten gereinigt werden um eventuelle Baustoffreste zu entfernen und es muss ein Haftgrund aus kationischer Emulsion aufgebracht werden in einer Menge dass der Bitumenrückstand größer als 0,35 kg pro Laufmeter Graben ist. Das bituminöse Mischgut muss vollständig den oberen Teil des Aushubes ausfüllen und nach dessen Verdichtung muss die Oberkante perfekt planeben mit dem bestehenden Straßenbelag sein. Die Verdichtung muss mittels Schwergewichtsrad mit der gleichen Breite vom Aushub erfolgen, oder mittels geeigneter Maschine damit auf jedem Fall nach Fertigstellung der Arbeit der Hohlraumgehalt im bituminösem Mischgut geringer als 5% ausfällt;
Ausgenommene Leistungen:
- Lieferung der Rohre
- die Druckprobe und das Kalibrieren der Rohrleitungen
- Lieferung und Einbau von Warnbändern
- Deponiegebühren 
- Ausführen von Fräsarbeiten und Deckschichten</t>
  </si>
  <si>
    <t>Realizzazione di minitrincea lungo la carreggiata, con riempimento in inerti e asfalto
Esecuzione di trincea in carreggiata, rimozione dei materiali di risulta e posa della tubazione, sia in fasi successive che contemporaneamente, mediante idonee frese/scavacanali a disco, denominate trencher, con dimensioni nominali secondo disegni tipo, in qualsiasi tipo di sottofondo.
La fornitura dei tubi viene indennizzata con posizione separata nel gruppo di prestazioni 75.10*.
La larghezza e gli ingombri della macchina utilizzata per l’esecuzione della minitrincea devono essere proporzionati agli spazi effettivamente disponibili lungo i percorsi stradali/ciclabili/pedonali e delle altre aree prescelte dal progetto, onde garantire:
- il mantenimento delle corsie di traffico e passaggio previste nel progetto medesimo e nel piano della sicurezza e coordinamento;
- l’esecuzione della minitrincea esattamente secondo lo sviluppo plano-altimetrico definito dal progetto, in particolare per quanto riguarda la distanza del disco da eventuali ostacoli laterali, quali paracarri, muri, recinzioni, alberi, etc.
Nella realizzazione trasversale alla carreggiata sono compresi tutti gli oneri aggiuntivi causati da attraversamenti di ostacoli etc. che sorgono per la realizzazione del fosso trasversale alla carreggiata. In questo caso il prezzo comprende anche l’onere aggiuntivo per brevi tratti.
Nei prezzi sono compresi i seguenti oneri:
- il taglio e la demolizione della pavimentazione bituminosa, in qualunque spessore, e del corpo stradale;
- l’esecuzione dello scavo, in terreno di qualsiasi natura e consistenza, secondo sezione tipo, compresi i trovanti di volume inferiore a 0,4m3 ed esclusa la sola roccia compatta;
- la pulizia della minitrincea, con macchinari o manuale, con la rimozione delle asperità e dei residui dello scavo;
- il carico ed il trasporto del materiale bituminoso e di scavo e la perfetta pulizia dei bordi dello scavo e relative fasce laterali, a mano o con macchina spazzatrice;
- la fornitura e posa in opera, sul fondo dello scavo, di un cavetto segnalatore per infrastrutture dielettriche, con conduttori unipolari flessibili in rame di sezione N07V-K 1x1,5 mm2, tensione nominale Uo/U 450/750V con rivestimento protettivo ed isolamento in PVC non propagante l’incendio, comprensivo di tutti gli oneri accessori per i collegamenti che dovranno essere realizzati con appositi morsetti e manicotti termoretraibili. Il cavetto dovrà essere prolungato fino all’interno dei pozzetti dove sarà mantenuta una scorta di almeno 2,00 m per lato;
- la posa dei tubi, microtubi o del gruppo di tubi sul fondo della trincea secondo progetto;
- la fornitura e posa di apposite fascette o sistemi equivalenti, posti ad interasse adeguato, per tenere bloccati tra loro i cavidotti, prima del riempimento, sul fondo e al centro dello scavo, per evitare fenomeni di galleggiamento ed impedire la formazione di vuoti d’aria nel riempimento, garantendo la perfetta posizione della tubazione con il previsto spessore di ricoprimento e rinfianco;
- la fornitura e posa a regola d’arte di sabbia della pezzatura adatta per il rivestimento del tubo di (secondo le prescrizione del produttore del tubo), incluso l’allagamento della stessa per evitare la formazione di cavità durante la fase di riempimento;
- la fornitura e posa in opera di materiale granulare di supporto;
- la costipazione dello stesso con piastre vibranti montate su apparecchiature idrauliche dalla forma adattabile alla sezione della trincea; 
- la preparazione a livello del fondo (10 cm sotto la superficie finita) per l’apporto del conglomerato bituminoso; sono compresi anche gli oneri per l’esecuzione dei prelievi del materiale di riempimento e l’effettuazione delle relative prove da parte di laboratorio autorizzato, secondo le indicazioni della DL.
Inoltre sono compresi i seguenti oneri:
- ripristino del manto stradale nella larghezza della trincea e con spessore di 10 cm con fornitura, posa e costipazione del conglomerato bituminoso per lo strato di usura ai sensi delle norme tecniche per rivestimenti bituminosi della Provincia Autonoma di Bolzano e secondo indicazioni della D.L. Prima della posa del manto stradale i bordi della trincea devono essere puliti con apposita macchina dotata di spazzole d’acciaio per eliminare eventuali residui e deve essere applicato un fondo di emulsione cationica in quantità tale che il residuo bituminoso sia maggiore di 0,35 kg per ogni metro lineare di trincea. Il conglomerato bituminoso deve riempire completamente la parte superiore dello scavo e, dopo il costipamento, deve essere perfettamente complanare alla pavimentazione stradale esistente. La compattazione deve essere eseguita con una ruota metallica zavorrata, della stessa larghezza dello scavo, o con una qualsiasi altra macchina purché, a lavoro ultimato, la percentuale dei vuoti nel conglomerato bituminoso risulti inferiore al 5%;
Prestazioni non comprese:
- fornitura dei tubi
- test di compressione e calibratura delle condutture
- fornitura e posa in opera di nastri segnalatori
- diritti di discarica
- esecuzione di fresature e strati di copertura</t>
  </si>
  <si>
    <t>54.01.04.05.A</t>
  </si>
  <si>
    <t>54.01.04.05.B</t>
  </si>
  <si>
    <t>54.01.04.05.C</t>
  </si>
  <si>
    <t>54.01.04.05.D</t>
  </si>
  <si>
    <t>54.02.01.01</t>
  </si>
  <si>
    <t>Totalabbruch</t>
  </si>
  <si>
    <t>Demolizione completa</t>
  </si>
  <si>
    <t>Totalabbruch von Gebäuden jeglicher Form und Höhe, bis zum Geländeniveau, unter Verwendung der jeweils geeignetsten Geräte und Arbeitsweisen, unter Ausschluß von Sprengstoff.
Die jeweiligen Materialien müssen für die Entsorgung getrennt demontiert und entfernt werden.
Die Vergütung erfolgt nach m3 umbauten Volumen.  Entfernen der Fenster, Türen, Dachgerüste und eventueller Möbel werden gesondert und getrennt vergütet.</t>
  </si>
  <si>
    <t>Demolizione completa di edifici di qualunque forma ed altezza, fino al piano di campagna, con l'ausilio degli attrezzi e delle metodologie di volta in volta più adatte senza l'impiego di esplosivi.
I materiali devono essere smontati ed asportati distintamente per un regolare smaltimento.
Il compenso è riferito al volume vuoto per pieno. La rimozione di finestre, porte, strutture di coperture e di eventuale mobilio sarà retribuita a parte e separatamente.</t>
  </si>
  <si>
    <t>54.02.01.01.A</t>
  </si>
  <si>
    <t>Konstruktion aus Steinmauerwerk, Holzbalkendecken, Stahlträgern, Kappengewölbe</t>
  </si>
  <si>
    <t>struttura in muratura di pietrame, solai in legno o travi d'acciaio e/o voltini</t>
  </si>
  <si>
    <t>54.02.01.01.B</t>
  </si>
  <si>
    <t>Konstruktion aus Betonblock- oder Ziegelmauerwerk, Holzbalkendecken, Stahlträgern, Kappengewölbe</t>
  </si>
  <si>
    <t>struttura in muratura con blocchi di cemento o laterizio, solai in legno o travi d'acciaio e/o voltini</t>
  </si>
  <si>
    <t>54.02.01.01.C</t>
  </si>
  <si>
    <t>Konstruktion aus Betonblock- oder Ziegelmauerwerk, Massiv- oder Hohlsteindecken, Dachkonstruktion aus Holz, Stahl oder wie Decken</t>
  </si>
  <si>
    <t>struttura in muratura con blocchi di cemento o laterizio, solai in c.a. oppure laterocemento, tetto in legno, acciaio oppure come solai</t>
  </si>
  <si>
    <t>54.02.01.01.D</t>
  </si>
  <si>
    <t>Tragende Struktur aus Stahlbeton, Massiv- oder Hohlsteindecken, Dachkonstruktion aus Holz, Stahl oder wie Decken</t>
  </si>
  <si>
    <t>struttura portante in c.a. con solai in c.a. oppure laterocemento, tetto in legno,acciaio o come solai</t>
  </si>
  <si>
    <t>54.02.01.01.E</t>
  </si>
  <si>
    <t>Totalabbruch:
Entrümpelung</t>
  </si>
  <si>
    <t>Demolizione completa:
Svuotamento del fabbricato</t>
  </si>
  <si>
    <t>Entrümpelung des Gebäudes, Entfernen aller mobilen Gegenstände wie Sperrmüll, Möbel und Ähnliches, Entsorgung von eventuellen Kühlschränken, inklusive Laden auf LKW’s, Abtransport der Materialien zu einer autorisierten Annahmestelle. Ausgenommen Deponiegebühren.</t>
  </si>
  <si>
    <t>Svuotamento del fabbricato da quanto non facente parte fissa delle strutture, come mobilio, compreso armadi a muro, tendaggi, lampade, frigoriferi e rifiuti solidi assimilabili agli urbani, compreso carico e trasporto in luogo di smaltimento autorizzato, documentazione relativa allo smaltimento. Sono esclusi gli oneri di smaltimento.</t>
  </si>
  <si>
    <t>54.02.01.02</t>
  </si>
  <si>
    <t>Teilabbruch</t>
  </si>
  <si>
    <t>Demolizione parziale</t>
  </si>
  <si>
    <t>Teilabbruch von Gebäuden jeglicher Form und Höhe, bis zum Geländeniveau, unter Verwendung der jeweils geeignetsten Geräte und Arbeitsweisen, einschließlich der Abstütz- und Vorsichtsmaßnahmen für die vorhandenen, vom Abbruch nicht betroffenen Bauteile, unter Ausschluß von Sprengstoff.
Die jeweiligen Materialien müssen getrennt und in der für die Versorgung richtigen Reihenfolge demontiert und entfernt werden.
Die Vergütung erfolgt nach effektivem Raummaß welches abgebrochen wurde.</t>
  </si>
  <si>
    <t>Demolizione parziale di edifici di qualunque forma ed altezza, fino al piano campagna, con ausilio degli attrezzi e delle metodologie di volta in volta più adatti, comprese le puntellazioni e le misure precauzionali per le opere non soggette a demolizione, con esclusione di esplosivi.
I materiali devono essere smontati ed asportati distintamente e nell'ordine giusto per un regolare smaltimento.
Il compenso è riferito al volume effettivamente demolito.</t>
  </si>
  <si>
    <t>54.02.01.02.A</t>
  </si>
  <si>
    <t>54.02.01.02.B</t>
  </si>
  <si>
    <t>54.02.01.02.C</t>
  </si>
  <si>
    <t>54.02.01.02.D</t>
  </si>
  <si>
    <t>54.02.03</t>
  </si>
  <si>
    <t>ABBRUCH VON STEINMAUERWERK UND BETON</t>
  </si>
  <si>
    <t>DEMOLIZIONE DI MURATURA IN PIETRAME ED IN CONGLOMERATO CEMENTIZIO</t>
  </si>
  <si>
    <t>54.02.03.05</t>
  </si>
  <si>
    <t>Abbruch von Trockenmauerwerk</t>
  </si>
  <si>
    <t>Demolizione di muratura a secco</t>
  </si>
  <si>
    <t>Abbruch von Trockenmauerwerk bestehend aus Steinen jedwelcher Natur, Form und Dimension. Die Steine dürfen nicht beschädigt werden und müssen für eine Wiederverwendung gelagert werden.</t>
  </si>
  <si>
    <t>Demolizione di muratura a secco con pietre di qualsiasi natura, forma e dimensione. Le pietre stesse non devono essere danneggiate e devono essere accatastate per un riutilizzo.</t>
  </si>
  <si>
    <t>54.02.03.10</t>
  </si>
  <si>
    <t>Abbruch von Mischmauerwerk</t>
  </si>
  <si>
    <t>Demolizione di muratura mista</t>
  </si>
  <si>
    <t>Abbruch von Mischmauerwerk bestehend aus Naturstein und Mörtel bzw. Naturstein und Beton jedwelcher Festigkeitsklasse. Die Steine können jedwelcher Natur, Form und Größe sein.</t>
  </si>
  <si>
    <t>Demolizione di muratura mista di pietrame e malta cementizia oppure pietrame e calcestruzzo di qualsiasi classe. Il pietrame può essere di qualsiasi natura, forma e dimensione.</t>
  </si>
  <si>
    <t>54.02.03.15</t>
  </si>
  <si>
    <t>Abbruch von Betonmauerwerk</t>
  </si>
  <si>
    <t>Demolizione di muratura in calcestruzzo</t>
  </si>
  <si>
    <t>Abbruch von Betonmauerwerk jedwelcher Festigkeitsklasse, auch leicht bewehrt bis zu 20 kg/m3.</t>
  </si>
  <si>
    <t>Demolizione di muratura in calcestruzzo di qualsiasi classe, anche leggermente armata, fino a 20 kg/m3.</t>
  </si>
  <si>
    <t>54.02.03.15.B</t>
  </si>
  <si>
    <t>mit hydraulischen geräten, die notwendigen Bohrlöcher mit inbegriffen</t>
  </si>
  <si>
    <t>con apparecchiature idrauliche, comprese eventuali perforazioni</t>
  </si>
  <si>
    <t>54.02.05.05</t>
  </si>
  <si>
    <t>Abbruch von Stahlbetonstrukturen</t>
  </si>
  <si>
    <t>Demolizione di strutture in cemento armato</t>
  </si>
  <si>
    <t>Abbruch von Stahlbetonstrukturen, inbegriffen das Schneiden der Stahlbewehrung.</t>
  </si>
  <si>
    <t>Demolizione di strutture in cemento armato compreso il taglio dei ferri.</t>
  </si>
  <si>
    <t>54.02.05.05.B</t>
  </si>
  <si>
    <t>54.02.20.03</t>
  </si>
  <si>
    <t>Abbruch von bituminöser Fahrbahndecke</t>
  </si>
  <si>
    <t>Demolizione di pavimentazione bituminosa</t>
  </si>
  <si>
    <t>54.02.20.03.A</t>
  </si>
  <si>
    <t>Belagstärke Stärke bis 10 cm</t>
  </si>
  <si>
    <t>spessore di pavimentazione fino a 10 cm</t>
  </si>
  <si>
    <t>54.02.20.03.B</t>
  </si>
  <si>
    <t>Belagstärke bis 20 cm</t>
  </si>
  <si>
    <t>spessore  di pavimentazione fino a 20 cm</t>
  </si>
  <si>
    <t>54.02.20.03.C</t>
  </si>
  <si>
    <t>Belagstärke über 20 cm</t>
  </si>
  <si>
    <t>spessore di pavimentazione oltre 20 cm</t>
  </si>
  <si>
    <t>54.02.20.04</t>
  </si>
  <si>
    <t>Abbruch von Pflasterbelag</t>
  </si>
  <si>
    <t>Demolizione di pavimentazione in cubetti</t>
  </si>
  <si>
    <t>Abbruch von Pflasterbelag auf Sandbett verlegt, Pflastersteine jedwelcher Natur und Dimension</t>
  </si>
  <si>
    <t>Demolizione di pavimentazione in cubetti posti su letto di sabbia, cubetti di qualsiasi natura e dimensione.</t>
  </si>
  <si>
    <t>54.02.20.05</t>
  </si>
  <si>
    <t>Abbruch von bituminöser Fahrbahndecke auf Pflasterbelag</t>
  </si>
  <si>
    <t>Demolizione di pavimentazione bituminosa su cubetti</t>
  </si>
  <si>
    <t>Abbruch von Pflasterbelag in Sandbett verlegt und darüber aufgebrachter bituminöser Fahrbahndecke der Stärke "s".</t>
  </si>
  <si>
    <t>Demolizione di pavimentazione in cubetti posti su letto di sabbia e sovrastante pavimentazione bituminosa di spessore "s".</t>
  </si>
  <si>
    <t>54.02.20.05.A</t>
  </si>
  <si>
    <t>s bis 10 cm</t>
  </si>
  <si>
    <t>s fino a 10 cm</t>
  </si>
  <si>
    <t>54.02.20.05.B</t>
  </si>
  <si>
    <t>s bis 20 cm</t>
  </si>
  <si>
    <t>s fino a 20 cm</t>
  </si>
  <si>
    <t>54.02.20.07</t>
  </si>
  <si>
    <t>Abbruch von Trocken-Grobpflaster</t>
  </si>
  <si>
    <t>Demolizione di selciati a secco</t>
  </si>
  <si>
    <t>54.02.20.07.A</t>
  </si>
  <si>
    <t>Stärke bis 40 cm</t>
  </si>
  <si>
    <t>spessore fino a 40 cm</t>
  </si>
  <si>
    <t>54.02.20.07.B</t>
  </si>
  <si>
    <t>Stärke über 40 cm</t>
  </si>
  <si>
    <t>spessore oltre 40 cm</t>
  </si>
  <si>
    <t>54.02.20.10</t>
  </si>
  <si>
    <t>Abbruch von Grobpflaster in Betonbett verlegt</t>
  </si>
  <si>
    <t>Demolizione di selciati in letto di cs.</t>
  </si>
  <si>
    <t>54.02.20.10.A</t>
  </si>
  <si>
    <t>54.02.20.10.B</t>
  </si>
  <si>
    <t>54.02.20.15</t>
  </si>
  <si>
    <t>Abbruch von Betonbelag</t>
  </si>
  <si>
    <t>Demolizione di pavimentazione cementizia</t>
  </si>
  <si>
    <t>Abbruch von Betonbelag jedwelcher Festigkeitsklasse, auch bewehrt</t>
  </si>
  <si>
    <t>Demolizione di pavimentazione cementizia di qualunque classe, anche armata</t>
  </si>
  <si>
    <t>54.02.20.15.A</t>
  </si>
  <si>
    <t>Stärke bis 10 cm</t>
  </si>
  <si>
    <t>spessore fino a 10 cm</t>
  </si>
  <si>
    <t>54.02.20.15.B</t>
  </si>
  <si>
    <t>Stärke bis 25 cm</t>
  </si>
  <si>
    <t>spessore fino a 25 cm</t>
  </si>
  <si>
    <t>54.05.01.02</t>
  </si>
  <si>
    <t>Aufbereitung von Aushubmaterial für die Wiederverwendung [CAM]</t>
  </si>
  <si>
    <t>Frantumazione e/o vaglio di materiale di scavo per il riutilizzo [CAM]</t>
  </si>
  <si>
    <t>Aufbereitung von Aushubmaterial für die Wiederverwendung mittels Brech- und/oder Siebanlage für die Ausführung von Aufschüttungen und Wiederauffüllungen. [CAM:"Mindestumwelkriterien zur Vergabe von Planungs- und Baudientsleistungen für Neubau, Sanierung und Instandhaltung öffentlicher Gebäude", MD 11. Oktober 2017, Punkt 2.5.5]</t>
  </si>
  <si>
    <t>Frantumazione e/o vaglio di materiale di scavo per il riutilizzo,  per l'esecuzione di rilevati e rinterri.  [CAM:"Criteri ambientali minimi per l’affidamento di servizi di progettazione e lavori per la nuova costruzione, ristrutturazione e manutenzione di edifici pubblici", DM 11 ottobre 2017, punto 2.5.5]</t>
  </si>
  <si>
    <t>54.05.01.02.A</t>
  </si>
  <si>
    <t>Brechen auf Körnung von ca. 0/60 bis 0/120</t>
  </si>
  <si>
    <t>frantumazione a una pezzatura da 0/60 fino a 0/120</t>
  </si>
  <si>
    <t>Frantumazione a una pezzatura da 0/60 fino a 0/120</t>
  </si>
  <si>
    <t>54.05.01.02.B</t>
  </si>
  <si>
    <t>Siebung bis zu 3 Siebfraktionen</t>
  </si>
  <si>
    <t>vagliatura fino a 3 granulometrie diverse</t>
  </si>
  <si>
    <t>Vagliatura fino a 3 granulometrie diverse</t>
  </si>
  <si>
    <t>54.05.01.02.C</t>
  </si>
  <si>
    <t>Brechen und Siebung im selben Arbeitsgang bis zu 3 Siebfraktionen</t>
  </si>
  <si>
    <t>Frantumazione e vagliatura in combinzione ino a 3 granulometrie diverse</t>
  </si>
  <si>
    <t>54.08.01</t>
  </si>
  <si>
    <t>HERSTELLEN DES PLANUMS (AUFSTANDSFLÄCHE) VON DÄMMEN, AUFSCHÜTTUNGEN MIT MATERIAL</t>
  </si>
  <si>
    <t>PREPARAZIONE DEL PIANO DI POSA DEI RILEVATI CON MATERIALE</t>
  </si>
  <si>
    <t>54.08.01.02</t>
  </si>
  <si>
    <t>Mit geeigneterm Aushubmaterial</t>
  </si>
  <si>
    <t>Con materiale idoneo da scavi</t>
  </si>
  <si>
    <t>Herstellen des Planums für Dämme und Aufschüttungen, inbegriffen die Geländeabhobelung bis in eine mittlere Tiefe von 30 cm, nach vorhergehendem Fällen von Bäumen, Abschneiden von Sträuchern und Entfernen von Wurzelstöcken, Aufladen und Abtransport des überschüssigen Materials auch mit eventueller Zwischenlagerung für einen Wiederverwendung, Verdichtung des Planums bis zum Erreichen der in den Technischen Richtlinien für bituminöse Beläge, Straßenober- und Unterbau vorgeschriebenen Dichte, das Auffüllen des Grabens mit Aushubmaterial der Gruppen A1, A2-4, A2-5, A3 (GW, SU, GU*, GT*, SU*,ST*) bis zur ursprünglichen Geländekote und die Verdichtung, inbegriffen die Lieferungen von Material in  Erstanwendung und/oder Recyclingmaterial gemäß den Technischen Richtlinien.</t>
  </si>
  <si>
    <t>Preparazione del piano di posa dei rilevati compreso lo scavo di scotico per una profondità media di cm  30,  previo  taglio degli alberi e dei cespugli, estirpazione di ceppaie, carico, trasporto a rifiuto o ad reimpiego del materiale di risulta anche con eventuale deposito e  ripresa, costipamento del piano di posa fino a raggiungere il costipamento prescritto dalle Direttive tecniche per pavimentazioni bituminose, fondazioni e sottofondi stradali, il riempimento dello scavo  con materiali idonei provenienti dagli scavi dei gruppi A1, A2-4, A2-5,  A3 (GW, SU, GU*, GT*, SU*,ST*) fino  a raggiungere le quote del terreno preesistente ed  il  costipamento  prescritto, compresa la  fornitura dei materiali di primo impiego e/o materiale di riciclo secondo le Direttive tecniche.</t>
  </si>
  <si>
    <t>54.14.01.01</t>
  </si>
  <si>
    <t>Geotextil mit Endlosfaden</t>
  </si>
  <si>
    <t>Geotessuto a filo continuo</t>
  </si>
  <si>
    <t>Geotextil mit Endlosfaden.
Material:  Polyäthylen, Polyester, PVC oder ähnliches
R = Zugfestigkeit</t>
  </si>
  <si>
    <t>Geotessuto a filo continuo.
Materiale:  polietilene, poliestere, PVC e simili
R = resistenza a trazione</t>
  </si>
  <si>
    <t>54.14.01.01.A</t>
  </si>
  <si>
    <t>54.14.01.01.B</t>
  </si>
  <si>
    <t>R 9,5 kN/m</t>
  </si>
  <si>
    <t>54.14.01.01.C</t>
  </si>
  <si>
    <t>54.14.01.01.D</t>
  </si>
  <si>
    <t>R 15,0 kN/m</t>
  </si>
  <si>
    <t>54.14.01.01.E</t>
  </si>
  <si>
    <t>54.14.01.01.F</t>
  </si>
  <si>
    <t>R 21,5 kN/m</t>
  </si>
  <si>
    <t>54.14.01.01.G</t>
  </si>
  <si>
    <t>R 24,0 kN/m</t>
  </si>
  <si>
    <t>54.14.01.01.H</t>
  </si>
  <si>
    <t>54.16.07.01</t>
  </si>
  <si>
    <t>Bodenstabilisierung mit Kalk</t>
  </si>
  <si>
    <t>Stabilizzazione a calce di sottofondi stradali</t>
  </si>
  <si>
    <t>54.16.07.01.A</t>
  </si>
  <si>
    <t>Bodenstabilisierung  toniger Schichten durch  Kalkbehandlung vor Ort mittels Bodenstabilisierungsmaschine.</t>
  </si>
  <si>
    <t>Stabilizzazione di sottofondi argillosi mediante trattamento a calce in sito con macchina stabilizzatrice.</t>
  </si>
  <si>
    <t>Bodenstabilisierung  toniger Schichten durch  Kalkbehandlung vor Ort mittels Bodenstabilisierungsmaschine. Im Preis sind die Fräsarbeiten oder sonstigen Arbeiten an darüberliegenden Schichten nicht inbegriffen. Im Einheitspreis ist hingegen das Vorabfräsen der zu recycelnden Schicht inbegriffen. Im Einheitspreis ist die Lieferung des Kalkes, das Vorstreuen mit volumetrisch dosierender Ausbreitmaschine, die Vermischung mit dem Boden, die evtl. Zugabe von Wasser, um die optimale Verdichtungsfeuchtigkeit zu erreichen, die Verdichtung mit geeigneten Maschinen und die Nivellierung der Schicht mittels Grader, inbegriffen. Die Kalkmenge und die Mischung wird aufgrund vorab durchgeführter spezifischer Laborproben ermittelt. Weiters ist das Auftragen einer Schutzschicht, falls erforderlich, bestehend aus einer langsam brechenden Bitumenemulsion Typ C55 B4 (Menge 1,0-1,5 kg/m2) und das Aufbringen von Splitt oder Sand, im Einheitspreis inbegriffen, sowie sämtliche Nebenleistungen, um die Arbeit nach den Technischen Richtlinien für bituminöse Beläge, Straßenober- und Unterbau und den Richtlinien zu Qualität und Gebrauch von Recyclingbaustoffen durchzuführen.</t>
  </si>
  <si>
    <t>Stabilizzazione di sottofondi argillosi mediante trattamento a calce in sito con macchina stabilizzatrice. Il prezzo non comprende la fresatura o altri lavori degli strati esistenti sopra lo strato da trattare. Il prezzo comprende invece l’eventuale pre-fresatura dello strato da riciclare. Il prezzo comprende la fornitura della calce, la stesa con spanditori a dosaggio volumetrico, la miscelazione con il terreno, l’eventuale acqua di integrazione per raggiungere l’umidità ottima di costipamento, la compattazione con macchinari idonei e lo spianamento dello strato mediante livellatrice. Il dosaggio della calce e la miscela vengono determinato sulla base di preventive e specifiche indagini di laboratorio. E’ inoltre compresa la protezione dello strato, se necessario, mediante la spruzzatura di emulsione bituminosa a lenta rottura tipo C55 B4 con un dosaggio di 1,0 - 1,5 kg/m2, l'applicazione di graniglia o sabbia e quant'altro occorre per dare il lavoro finito secondo le prescrizioni riportate nelle Direttive tecniche per pavimentazioni bituminose, fondazioni e sottofondi stradali e dalle Linee guida sulla qualità e l’utilizzo dei materiali edili riciclati.</t>
  </si>
  <si>
    <t>54.16.07.02</t>
  </si>
  <si>
    <t>Stabilisierung mit Kalk und Zement von Straßenuntergrund und unterer Tragschichten.</t>
  </si>
  <si>
    <t>Stabilizzazione a calce e cemento di sottofondi e fondazioni stradali.</t>
  </si>
  <si>
    <t>54.16.07.02.A</t>
  </si>
  <si>
    <t>Stabilisierung  von  Straßenuntergrund und unterer Tragschichten durch Kalk und - Zementbehandlung vor Ort mittels Stabilisierungsmaschine.</t>
  </si>
  <si>
    <t>Stabilizzazione di sottofondi e fondazioni stradali attraverso il trattamento in sito prima con calce e poi con cemento, mediante macchina stabilizzatrice.</t>
  </si>
  <si>
    <t>Stabilisierung  von  Straßenuntergrund und unterer Tragschichten durch Kalk und - Zementbehandlung vor Ort mittels Stabilisierungsmaschine. Im Preis sind die Fräsarbeiten der darüberliegenden Schichten nicht inbegriffen. Im Einheitspreis ist hingegen das Vorabfräsen der zu recycelnden Schicht inbegriffen. Im Einheitspreis ist die Lieferung des Kalkes und des Zementes enthalten, das Vorstreuen mit volumetrisch dosierender Ausbreitmaschine, die Vermischung mit dem Boden und dem evtl. erforderlichen Asfaltfräsgut oder Recyclingmaterial, die evtl. Zugabe von Wasser, um die optimale Verdichtungsfeuchtigkeit zu erreichen, die Verdichtung mit geeigneten Maschinen und die Nivellierung der Schicht mittels Grader, inbegriffen. Die Menge der Bindemittel und die Mischung wird aufgrund vorab durchgeführter Laborproben ermittelt. Weiters ist das Auftragen einer Schutzschicht, falls erforderlich, bestehend aus einer langsam brechenden Bitumenemulsion Typ C55 B4 (Menge 1,0-1,5 kg/m2) und das Aufbringen von Splitt oder Sand, im Einheitspreis inbegriffen, sowie sämtliche Nebenleistungen, um die Arbeit nach den Technische Richtlinien für bituminöse Beläge, Straßenober- und Unterbau und den Richtlinien zu Qualität und Gebrauch von Recyclingbaustoffen durchzuführen.</t>
  </si>
  <si>
    <t>Stabilizzazione di sottofondi e fondazioni stradali attraverso il trattamento in sito prima con calce e poi con cemento, mediante macchina stabilizzatrice. Il prezzo non comprende la fresatura degli strati di conglomerato bituminoso esistenti sopra lo strato da trattare. Il prezzo comprende invece l’eventuale pre-fresatura dello strato da riciclare. Il prezzo comprende la fornitura della calce e del cemento, la stesa con spanditori a dosaggio volumetrico, la miscelazione con il terreno e l’eventuale fresato o materiale di riciclo, l’eventuale acqua di integrazione per raggiungere l’umidità ottima di costipamento, la compattazione con macchinari idonei e lo spianamento dello strato mediante livellatrice. Il dosaggio dei leganti e la miscela vengono determinato sulla base di preventive e specifiche indagini di laboratorio. E’ inoltre compresa la protezione dello strato, se necessario, mediante la spruzzatura di emulsione bituminosa a lenta rottura tipo C55 B4 con un dosaggio di 1,0 - 1,5 kg/m2, l'applicazione di graniglia o sabbia e quant'altro occorre per dare il lavoro finito secondo le prescrizioni riportate nelle Direttive tecniche per pavimentazioni bituminose, fondazioni e sottofondi stradali e dalle Linee guida sulla qualità e l’utilizzo dei materiali edili riciclati.</t>
  </si>
  <si>
    <t>54.16.07.03</t>
  </si>
  <si>
    <t>Stabilisierung mit Zement von unteren Tragschichten.</t>
  </si>
  <si>
    <t>Stabilizzazione con cemento della fondazione stradale.</t>
  </si>
  <si>
    <t>54.16.07.03.A</t>
  </si>
  <si>
    <t>Stabilisierung  von  unteren Tragschichten durch Zementbehandlung vor Ort mittels Stabilisierungsmaschine.</t>
  </si>
  <si>
    <t>Stabilizzazione della fondazione stradale con trattamento in sito a cemento, mediante macchina stabilizzatrice.</t>
  </si>
  <si>
    <t>Stabilisierung  von  unteren Tragschichten durch Zementbehandlung vor Ort mittels Stabilisierungsmaschine. Im Preis sind die Fräsarbeiten der darüberliegenden Schichten nicht inbegriffen. Im Einheitspreis ist hingegen das Vorabfräsen der zu recycelnden Schicht inbegriffen. Im Einheitspreis ist die Lieferung des Zementes enthalten, das Vorstreuen mit volumetrisch dosierender Ausbreitmaschine, die Vermischung mit dem Boden und dem evtl. erforderlichen Asfaltfräsgut oder Recyclingmaterial, die evtl. Zugabe von Wasser, um die optimale Verdichtungsfeuchtigkeit zu erreichen, die Verdichtung mit geeigneten Maschinen und die Nivellierung der Schicht mittels Grader inbegriffen. Die Menge der Bindemittel und die Mischung wird aufgrund vorab durchgeführter spezifischer  Laborproben ermittelt. Weiters ist das Auftragen einer Schutzschicht, falls erfoderlich, bestehend aus einer langsam brechenden Bitumenemulsion Typ C60 B10 (Menge 1,0-1,5 kg/m2) und Einstreuen von Splitt oder Sand, im Einheitspreis inbegriffen, sowie sämtliche Nebenleistungen, um die Arbeit nach den Technische Richtlinien für bituminöse Beläge, Straßenober- und Unterbau und den Richtlinien zu Qualität und Gebrauch von Recyclingbaustoffen durchzuführen.</t>
  </si>
  <si>
    <t>Stabilizzazione della fondazione stradale con trattamento in sito a cemento, mediante macchina stabilizzatrice. Il prezzo non comprende la fresatura degli strati di conglomerato bituminoso esistenti sopra lo strato da trattare. Il prezzo comprende invece l’eventuale pre-fresatura dello strato da riciclare. Il prezzo comprende la fornitura del cemento, la stesa con spanditori a dosaggio volumetrico, la miscelazione con il terreno e l’eventuale fresato o materiale di riciclo, l’eventuale acqua di integrazione per raggiungere l’umidità ottima di costipamento, la compattazione con macchinari idonei e lo spianamento dello strato mediante livellatrice. Il dosaggio del legante e la miscela vengono determinato sulla base di preventive e specifiche indagini di laboratorio. E’ inoltre compresa la protezione dello strato, se necessario, mediante la spruzzatura di emulsione bituminosa a lenta rottura tipo C60 B10 con un dosaggio di 1,0 - 1,5 kg/m2, stesura di graniglia o sabbia e quant'altro occorre per dare il lavoro finito secondo le prescrizioni riportate nelle Direttive tecniche per pavimentazioni bituminose, fondazioni e sottofondi stradali e dalle Linee guida sulla qualità e l’utilizzo dei materiali edili riciclati.</t>
  </si>
  <si>
    <t>54.16.10.01</t>
  </si>
  <si>
    <t>Lieferung  und  Einbau  von  hydraulisch stabilisiertem  Material</t>
  </si>
  <si>
    <t>Fornitura e posa in opera  di  materiale  stabilizzato con leganti idraulici</t>
  </si>
  <si>
    <t>54.16.10.01.A</t>
  </si>
  <si>
    <t>Lieferung  und  Einbau  von  hydraulisch stabilisiertem  Material (Material in Erstanwendung und/oder Recyclingmaterial) für Tragschichten</t>
  </si>
  <si>
    <t>Fornitura e posa in opera  di  materiale  stabilizzato con leganti idraulici (materiale di primo impiego e/o di riciclo) per strati di base</t>
  </si>
  <si>
    <t>Lieferung  und  Einbau  von  hydraulisch stabilisiertem  Material (Material in Erstanwendung und/oder Recyclingmaterial) für Tragschichten
Im Einheitspreis ist die Lieferung, der Einbau und die Verdichtung mit geeigneten Maschinen und die Nivellierung der Schicht inbegriffen. Ebenso inbegriffen ist die Einarbeitung der bestehenden Asphaltschicht. Die Menge der Bindemittel und die Mischung wird aufgrund vorab durchgeführter spezifischer Laborproben ermittelt. Weiters ist das Auftragen einer Schutzschicht, falls erforderlich, bestehend aus einer langsam abbindenden, überstabilisierten Bitumenemulsion Typ C60 B10 (Menge 1,0 -1,5 kg/m2) und Einstreuen von Splitt oder Sand, im Einheitspreis inbegriffen, sowie sämtliche Nebenleistungen, um die Arbeit nach den Technische Richtlinien für bituminöse Beläge, Straßenober- und Unterbau und den Richtlinien zu Qualität und Gebrauch von Recyclingbaustoffen durchzuführen.</t>
  </si>
  <si>
    <t>Fornitura e posa in opera  di  materiale  stabilizzato con leganti idraulici (materiale di primo impiego e/o di riciclo) per strati di base
Il prezzo comprende la fornitura, la stesa e la compattazione con macchinari idonei e lo spianamento dello strato mediante livellatrice. È inclusa anche la lavorazione dello strato di asfalto esistente. Il dosaggio del legante e la miscela vengono determinato sulla base di preventive e specifiche indagini di laboratorio. E’ inoltre compresa la protezione dello strato, se necessario, mediante stesa di un velo di emulsione bituminosa sovrastabilizzata tipo C60 B10 con un dosaggio di 1,0-1,5 kg/m2, stesura di graniglia o sabbia e quant'altro occorre per dare il lavoro finito secondo le prescrizioni riportate nelle Direttive tecniche per pavimentazioni bituminose, fondazioni e sottofondi stradali, fondazioni e sottofondi stradali e dalle Linee guida sulla qualità e l’utilizzo dei materiali edili riciclati.</t>
  </si>
  <si>
    <t>54.25.01.05</t>
  </si>
  <si>
    <t>Steinblöcke für Steinwurf (nach Klasse)</t>
  </si>
  <si>
    <t>Massi da cava per scogliera (per classe)</t>
  </si>
  <si>
    <t>54.25.01.05.A</t>
  </si>
  <si>
    <t>1. Klasse  (G1/G2 50/500 kg)</t>
  </si>
  <si>
    <t>1. classe  (G1/G2 50/500 kg)</t>
  </si>
  <si>
    <t>54.25.01.05.B</t>
  </si>
  <si>
    <t>2. Klasse  (G1/G2 501/1000 kg)</t>
  </si>
  <si>
    <t>2. classe  (G1/G2 501/1000 kg)</t>
  </si>
  <si>
    <t>54.25.01.05.C</t>
  </si>
  <si>
    <t>3. Klasse  (G1/G2 1001/3000 kg)</t>
  </si>
  <si>
    <t>3. classe  (G1/G2 1001/3000 kg)</t>
  </si>
  <si>
    <t>54.25.01.05.D</t>
  </si>
  <si>
    <t>4. Klasse  (G1 über 3000 kg)</t>
  </si>
  <si>
    <t>4. classe  (G1 oltre 3000 kg)</t>
  </si>
  <si>
    <t>54.30.02</t>
  </si>
  <si>
    <t>LIEFERUNG VON MUTTERERDE, KOMPOST, TORF</t>
  </si>
  <si>
    <t>FORNITURA DI TERRA VEGETALE, COMPOST, TORBA</t>
  </si>
  <si>
    <t>LIEFERUNG VON MUTTERERDE, KOMPOST, TORF
Lieferung von hygienisch einwandfreier, für Gärtnereizwecke bestens geeigneter Ware. Lose Ware wird am Transportmittel gemessen und nach Volumen vergütet, abgepackte Ware wird nach Gewicht vergütet.</t>
  </si>
  <si>
    <t>FORNITURA DI TERRA VEGETALE, COMPOST, TORBA
Fornitura di materiale igienicamente pulito, perfettamente idoneo per opere di giardinaggio. Il materiale, se sciolto, viene misurato sul mezzo di trasporto e compensato a volume. Materiale confezionato in sacchi verrà compensato a peso.</t>
  </si>
  <si>
    <t>54.30.02.01</t>
  </si>
  <si>
    <t>Lieferung von Muttererde</t>
  </si>
  <si>
    <t>Fornitura di terra vegetale di prestito</t>
  </si>
  <si>
    <t>Lieferung von Muttererde, frei von Steinen und Fremdkörpern</t>
  </si>
  <si>
    <t>Fornitura di terra vegetale , priva di sassi e corpi estranei</t>
  </si>
  <si>
    <t>54.30.03.05</t>
  </si>
  <si>
    <t>Aufladen, Transport und Abladen von Muttererde, Kompost, Torf</t>
  </si>
  <si>
    <t>Caricamento, trasporto e scaricamento di terra vegetale, compost, torba</t>
  </si>
  <si>
    <t>Aufladen, Transport und Abladen von Muttererde, Kompost, Torf.
Wenn das Material innerhalb einer seitlichen Distanz von 10,0 m gelagert ist, wird dieser Preis nicht angewandt.
Entnahme aus dem Zwischenlager innerhalb der Baustelle, Aufladen, Transport und Abladen am Verwendungsort von Muttererde, Grasnarben, Kompost und Torf (Maßaufnahme im Zwischenlager).</t>
  </si>
  <si>
    <t>Caricamento, trasporto e scaricamento di terra vegetale, compost, torba.
Se i materiali si trovano in deposito laterale entro una distanza di 10 m, il prezzo non viene applicato.
Prelievo dai depositi di cantiere, caricamento, trasporto e scaricamento a piè d'opera, di terra vegetale, zolle erbose, compost e torba (misura in deposito).</t>
  </si>
  <si>
    <t>54.30.03.05.A</t>
  </si>
  <si>
    <t>Muttererde, Kompost, Torf: lose</t>
  </si>
  <si>
    <t>terra vegetale, compost, torba: sciolti</t>
  </si>
  <si>
    <t>spessore variabile</t>
  </si>
  <si>
    <t>54.45.02</t>
  </si>
  <si>
    <t>DEPONIEGEBÜHREN FÜR BAUSCHUTT</t>
  </si>
  <si>
    <t>DIRITTI DI DISCARICA PER MACERIE EDILI</t>
  </si>
  <si>
    <t>54.45.02.01</t>
  </si>
  <si>
    <t>Kl.2/A: mineralischer Baustellenabfall</t>
  </si>
  <si>
    <t>cat.2/A: macerie edili minerali</t>
  </si>
  <si>
    <t>Deponiegebühren für Material der Deponieklasse 2/A; Bauschutt wie Ziegel, unbewehrter Beton mit einem Volumen bis zu 0,3m3, Mörtel und Fliesen, jedoch ohne Porenbeton, Holz, Kunststoff und andere Verunreinigungen.</t>
  </si>
  <si>
    <t>Diritti di discarica per materiale di categoria 2/A; scarti di cantiere edile come laterizi, calcestruzzo non armato con volume massimo di 0,3 m3, calcinacci e piastrelle, esclusi calcestruzzo alveolare, legname, materiale sintetico e altre impurità.</t>
  </si>
  <si>
    <t>54.45.02.08</t>
  </si>
  <si>
    <t>Kl.4/A: bewehrter Beton</t>
  </si>
  <si>
    <t>cat.4/A: calcestruzzo armato</t>
  </si>
  <si>
    <t>Deponiegebühren für Material der Deponieklasse 4/A; bewehrte Betonelemente in jeder Form und Dimension.</t>
  </si>
  <si>
    <t>Diritti di discarica per materiale di categoria 4/A; calcestruzzo armato in elementi di qualunque forma e qualsiasi dimensione.</t>
  </si>
  <si>
    <t>54.45.03</t>
  </si>
  <si>
    <t>DEPONIEGEBÜHREN FÜR KUNSTSTOFF UND HOLZ</t>
  </si>
  <si>
    <t>DIRITTI DI DISCARICA PER MATERIALI SINTETICI E LIGNEI</t>
  </si>
  <si>
    <t>54.45.03.01</t>
  </si>
  <si>
    <t>Kl.5/A: Baustellenabfall wie Kunststoff, Verpackungen</t>
  </si>
  <si>
    <t>cat.5/A: macerie edili sintetiche, imballaggi</t>
  </si>
  <si>
    <t>Deponiegebühren für Material der Deponieklasse 5/A; Baustellenabfall wie Kunststoff, Bodenbeläge, Textilien, Verpackungsmaterial, Papier, Gips, Elektromaterial.</t>
  </si>
  <si>
    <t>Diritti di discarica per materiale di categoria 5/A; scarti di cantiere, come materiali sintetici, teli di pavimenti, materiali tessili, imballaggi, carta, gesso, materiale elettrico.</t>
  </si>
  <si>
    <t>54.45.03.02</t>
  </si>
  <si>
    <t>Kl.5/SP: Sperrmüll</t>
  </si>
  <si>
    <t>cat.5/SP: rifiuti ingombranti</t>
  </si>
  <si>
    <t>Deponiegebühren für Material der Deponieklasse 5/SP; Baustellenabfall sperrmüllähnlich  wie Kunststoff, Bodenbeläge, Textilien, Verpackungsmaterial, Papier, Gips, Elektromaterial.</t>
  </si>
  <si>
    <t>Diritti di discarica per materiale di categoria 5/SP; scarti di cantiere di grosse dimensioni, come materiali sintetici, teli di pavimenti, materiali tessili, imballaggi, carta, gesso, materiale elettrico.</t>
  </si>
  <si>
    <t>54.45.03.03</t>
  </si>
  <si>
    <t>Kl.5/B: behandeltes Holz</t>
  </si>
  <si>
    <t>cat.5/B: legname trattato</t>
  </si>
  <si>
    <t>Deponiegebühren für Material der Deponieklasse 5/B; behandeltes Holz wie lackierte Fenster und Türen, Rolläden, verleimtes Brettschichtholz und ähnliches.</t>
  </si>
  <si>
    <t>Diritti di discarica per materiale di categoria 5/B; legname trattato, impregnato e/o pitturato come porte e finestre, avvolgibili, legno lamellare e simili</t>
  </si>
  <si>
    <t>54.45.03.04</t>
  </si>
  <si>
    <t>Kl.6: unbehandeltes Holz</t>
  </si>
  <si>
    <t>cat.6: legname non trattato</t>
  </si>
  <si>
    <t>Deponiegebühren für Material der Deponieklasse 6; unbehandeltes Holz wie Pallets, Balken, Bretter, Kisten und ähnliches.</t>
  </si>
  <si>
    <t>Diritti di discarica per materiale di categoria 6; legname non trattato, come pallet, tavolame, travi, cassette e simili.</t>
  </si>
  <si>
    <t>54.45.03.05</t>
  </si>
  <si>
    <t>Kl.6/B: unbehandeltes Holz, Balken</t>
  </si>
  <si>
    <t>cat.6/B: legname non trattato, travi</t>
  </si>
  <si>
    <t>Deponiegebühren für Material der Deponieklasse 6/B; unbehandeltes Holz, Balken mit einer Länge bis zu 3 m und Baumstämme mit einem Durchmesser bis zu 60 cm.</t>
  </si>
  <si>
    <t>Diritti di discarica per materiale di categoria 6/B; legno non trattato, travi fino ad una lunghezza di 3 m e tronchi fino a un diametro di 60 cm.</t>
  </si>
  <si>
    <t>54.45.03.06</t>
  </si>
  <si>
    <t>Kl.6/F: Großkisten aus Holz</t>
  </si>
  <si>
    <t>cat.6/B: casse grandi in legno</t>
  </si>
  <si>
    <t>Deponiegebühren für Material der Deponieklasse 6/F; Großkisten aus Holz</t>
  </si>
  <si>
    <t>Diritti di discarica per materiale di categoria 6/F; casse grandi in legno</t>
  </si>
  <si>
    <t>DN 401 - 500 mm</t>
  </si>
  <si>
    <t>55.21.01.01</t>
  </si>
  <si>
    <t>Provisorische Umleitung von Schmutz- und Oberflächenwasserkanalisation, mit Rohrleitung DN:</t>
  </si>
  <si>
    <t>Deviazione provvisoria di fognatura e canalizzazione, con tubazione del DN:</t>
  </si>
  <si>
    <t>55.21.01.01.A</t>
  </si>
  <si>
    <t>DN bis 150 mm</t>
  </si>
  <si>
    <t>DN fino a 150 mm</t>
  </si>
  <si>
    <t>55.21.01.01.B</t>
  </si>
  <si>
    <t>DN 151 - 200 mm</t>
  </si>
  <si>
    <t>55.21.01.01.C</t>
  </si>
  <si>
    <t>DN 201 - 300 mm</t>
  </si>
  <si>
    <t>55.21.01.01.D</t>
  </si>
  <si>
    <t>DN 301 - 400 mm</t>
  </si>
  <si>
    <t>55.21.01.01.E</t>
  </si>
  <si>
    <t>55.25.01.01</t>
  </si>
  <si>
    <t>Provisorische Umleitung, am Boden aufliegend</t>
  </si>
  <si>
    <t>Deviazione provvisoria appoggiata sul suolo</t>
  </si>
  <si>
    <t>55.25.01.01.A</t>
  </si>
  <si>
    <t>DN bis 200</t>
  </si>
  <si>
    <t>DN fino a 200</t>
  </si>
  <si>
    <t>55.25.01.01.B</t>
  </si>
  <si>
    <t>DN 201 - 300</t>
  </si>
  <si>
    <t>55.25.01.01.C</t>
  </si>
  <si>
    <t>DN 301 - 400</t>
  </si>
  <si>
    <t>55.25.01.01.D</t>
  </si>
  <si>
    <t>DN 401 - 500</t>
  </si>
  <si>
    <t>55.25.01.01.E</t>
  </si>
  <si>
    <t>DN 501 - 800</t>
  </si>
  <si>
    <t>55.25.01.01.F</t>
  </si>
  <si>
    <t>DN 801 - 1000</t>
  </si>
  <si>
    <t>55.25.01.01.G</t>
  </si>
  <si>
    <t>DN 1001 - 1200</t>
  </si>
  <si>
    <t>55.25.01.01.H</t>
  </si>
  <si>
    <t>DN 1201 - 1400</t>
  </si>
  <si>
    <t>55.25.01.02</t>
  </si>
  <si>
    <t>Umleitung auf Stützen für Lichtweiten bis 5,0 m</t>
  </si>
  <si>
    <t>Deviazione su sostegni per luci fino a 5,00 m</t>
  </si>
  <si>
    <t>Provisorische Umleitung auf Stützen aufgelagert oder abgehängt.
Für Lichtweiten bis 5,0 m.</t>
  </si>
  <si>
    <t>Deviazioneprovvisoria appoggiata su sostegni oppure sospesa.
Per luci fino a 5,00 m.</t>
  </si>
  <si>
    <t>55.25.01.02.A</t>
  </si>
  <si>
    <t>55.25.01.02.B</t>
  </si>
  <si>
    <t>55.25.01.02.C</t>
  </si>
  <si>
    <t>55.25.01.02.D</t>
  </si>
  <si>
    <t>55.25.01.02.E</t>
  </si>
  <si>
    <t>55.25.01.02.F</t>
  </si>
  <si>
    <t>55.25.01.03</t>
  </si>
  <si>
    <t>Umleitung auf Stützen für Lichtweiten von 5,01 - 10,00 m</t>
  </si>
  <si>
    <t>Deviazione su sostegni per luci da 5,01- 10,00 m</t>
  </si>
  <si>
    <t>Provisorische Umleitung auf Stützen aufgelagert oder aufgehängt.
Für Lichtweiten von 5,01 - 10,00 m</t>
  </si>
  <si>
    <t>Deviazione provvisoria appoggiata su sostegni oppure sospesa.
Per luci da 5,01 - 10,00 m</t>
  </si>
  <si>
    <t>55.25.01.03.A</t>
  </si>
  <si>
    <t>55.25.01.03.B</t>
  </si>
  <si>
    <t>55.25.01.03.C</t>
  </si>
  <si>
    <t>55.25.01.03.D</t>
  </si>
  <si>
    <t>55.25.01.03.E</t>
  </si>
  <si>
    <t>55.25.01.03.F</t>
  </si>
  <si>
    <t>56.06.02</t>
  </si>
  <si>
    <t>VERKLEIDUNG VON BÖSCHUNGEN</t>
  </si>
  <si>
    <t>RIVESTIMENTO DI SCARPATE</t>
  </si>
  <si>
    <t>VERKLEIDUNG VON BÖSCHUNGEN                                                                
Spritzbeton  mit  Mindestdruck  4  -  5  bar  aufgebracht,  bestehend  aus  Zement  R42.5, Zuschlagstoffe - Größtkorn 10 mm - und Zusätze. Unter Dosierung versteht sich das Zementgewicht pro m3 trockener Mischung. Die angegebenen Schichtstärken sind Mindestmaße.</t>
  </si>
  <si>
    <t>RIVESTIMENTO DI SCARPATE
Calcestruzzo spruzzato a pressione minima 4 - 5 bar, costituito da cemento R42.5, inerti -pezzatura massima 10 mm - ed additivi. Per dosaggio è inteso il peso del cemento per m3 di miscela secca. Gli spessori indicati sono quelli minimi.</t>
  </si>
  <si>
    <t>56.06.02.01</t>
  </si>
  <si>
    <t>Spritzbeton C20/25</t>
  </si>
  <si>
    <t>Calcestruzzo spruzzato C20/25</t>
  </si>
  <si>
    <t>56.06.02.01.A</t>
  </si>
  <si>
    <t>Schichtstärke 5 cm</t>
  </si>
  <si>
    <t>spessore 5 cm</t>
  </si>
  <si>
    <t>56.06.02.01.B</t>
  </si>
  <si>
    <t>Schichtstärke 10 cm</t>
  </si>
  <si>
    <t>spessore 10 cm</t>
  </si>
  <si>
    <t>56.06.02.01.C</t>
  </si>
  <si>
    <t>Schichtstärke 15 cm</t>
  </si>
  <si>
    <t>spessore 15 cm</t>
  </si>
  <si>
    <t>56.06.02.01.D</t>
  </si>
  <si>
    <t>Schichtstärke 20 cm</t>
  </si>
  <si>
    <t>spessore 20 cm</t>
  </si>
  <si>
    <t>56.06.02.01.E</t>
  </si>
  <si>
    <t>Nach Volumen</t>
  </si>
  <si>
    <t>a volume</t>
  </si>
  <si>
    <t>56.06.05</t>
  </si>
  <si>
    <t>BEWEHRUNGSSTAHL FÜR SPRITZBETON</t>
  </si>
  <si>
    <t>ARMATURA METALLICA PER CALCESTRUZZO SPRUZZATO</t>
  </si>
  <si>
    <t>56.06.05.01</t>
  </si>
  <si>
    <t>Elektrisch verschweißtes Baustahlgitter</t>
  </si>
  <si>
    <t>Rete elettrosaldata in acciaio</t>
  </si>
  <si>
    <t>Elektrisch verschweißtes Baustahlgitter, inbegriffen die Befestigung, Maschenweite 10/10 -20/20 cm</t>
  </si>
  <si>
    <t>Rete elettrosaldata in acciaio, compreso il fissaggio, maglie 10/10 - 20/20 cm</t>
  </si>
  <si>
    <t>56.06.05.01.A</t>
  </si>
  <si>
    <t>56.07.05.01</t>
  </si>
  <si>
    <t>Bewehrung aus Baustahlgitter, Lieferung und Verlegung ohne Unterschied der Type.</t>
  </si>
  <si>
    <t>Armatura con rete elettrosaldata, fornitura e posa in opera senza distinzione di tipo.</t>
  </si>
  <si>
    <t>Bewehrung aus Baustahlgitter, Lieferung und Verlegung ohne Unterschied der Type.
Verrechnet wird das planmäßige Einbaugewicht, bezogen auf die ausgeführte Spritzbetonfläche.
Die Überlappung wird laut effektivem Verbrauch nach Gewicht verrechnet;</t>
  </si>
  <si>
    <t>Armatura con rete elettrosaldata, fornitura e posa in opera senza distinzione di tipo.
Sarà compensato il peso posto in opera sulla base della superficie di progetto. 
La sovrapposizione viene calcolata a peso secondo l'effettivo consumo;</t>
  </si>
  <si>
    <t>56.07.05.01.A</t>
  </si>
  <si>
    <t>Stahlgüte B450C</t>
  </si>
  <si>
    <t>Acciaio: tipo B450C</t>
  </si>
  <si>
    <t>Einrichten und Räumen der Baustelle</t>
  </si>
  <si>
    <t>56.10.02.01</t>
  </si>
  <si>
    <t>Herstellen von suspensionsgestützten Schlitzen für Schlitzwände</t>
  </si>
  <si>
    <t>Esecuzione di trincee stabilizzate con sospensioni bentonitiche per la realizzazione di diaframmi</t>
  </si>
  <si>
    <t>Herstellen von suspensionsgestützten Schlitzen für Schlitzwände
Herstellen einer suspensionsgestützten Schlitzwand als temporäre Baugrubenumschließung in Lamellenbauweise, Lamellenbreite nach Wahl des AN
Die Leistung beinhaltet auch:
- Das Abteufen der Schlitzwand bis zur Solltiefe in allen Bodenklassen
- Liefern, Anmischen, Kontrollieren und im Bedarfsfall Erneuern der stützenden, thixotropen Flüssigkeit (Bentonitsuspension)
- Stützflüssigkeitsmehrverbrauch bis zu 20% des theoretischen Stützvolumens ist einzurechnen
- Das Reinigen der Anschlüsse vor dem Betonieren
- Sämtliche Mehraufwendungen beim Einbringen des Betons, welche nicht durch die Positionen der Kat. 58.03.02 abgedeckt sind
- Fachgerechter Einbau der Bewehrungskörbe gemäß den geltenden Vorschriften und Normen. Die Bewehrung wird mittels separater Position vergütet 
Folgende Leistungen werden nach separater Position vergütet:
- Liefern des Schlitzwandbetons, die Vergütung des Betons erfolgt gemäß Kat. 58.03.02. Verrechnet wird dabei die theoretische Kubatur, welche sich durch Multiplikation der planmäßigen Schlitzwandfläche in der Schlitzwandachse (von Schlitzwandsohle bis zur Schlitzwandoberkante) mit der vorgegebenen Schlitzwanddicke ergibt
- Liefern der Bewehrungskörbe 
- Reinigen und Begradigen der Schlitzwand
Verrechnet wird die Schlitzwandfläche von der Verrechnungsebene (Oberkante Leitwand) bis zur planmäßigen bzw. vom AG angeordneten Schlitzwandunterkante gemessen in der Wandachse.</t>
  </si>
  <si>
    <t>Esecuzione di una diaframmatura lamellare stabilizzata con sospensioni bentonitiche quale opera provvisionale di cinturazione dello scavo di fondazione, larghezza lamelle a scelta dell'appaltatore.
La prestazione comprende anche: 
- scavo per il diaframma fino alla profondità prevista in tutte le classi di terreno
- fornitura, miscelazione, controllo e se necessario sostituzione del fluido tissotropico di sostegno (sospensione bentonitica)
- maggiore consumo di sospensione bentonitica fino al 20% del volume di sostegno teorico
- pulitura dei raccordi prima della gettata di calcestruzzo
- tutti i maggiori oneri connessi alla posa del calcestruzzo non coperti dalle voci della cat. 58.03.02
- messa in opera a regola d'arte delle gabbie d'armatura secondo le norme e disposizioni vigenti. L'armatura viene compensata con voce a parte.
Vengono compensate con voce a parte le seguenti prestazioni:
- fornitura del calcestruzzo per il diaframma, da compensarsi con le voci della cat. 58.03.02. Verrà contabilizzata la cubatura teorica risultante dalla moltiplicazione della superficie di progetto del diaframma nel rispettivo asse (dalla base al filo superiore) per lo spessore previsto
- fornitura delle gabbie d'armatura
- pulitura e rettifica del diaframma
Verrà contabilizzata la superficie del diaframma dal livello di riferimento (filo superiore del cordolo guida) fino allo spigolo inferiore risultante dal progetto o prescritto dalla committenza, misurata in asse.</t>
  </si>
  <si>
    <t>56.10.02.01.A</t>
  </si>
  <si>
    <t>C 25/30, theoretische Wandstärke 50 cm</t>
  </si>
  <si>
    <t>C 25/30, spessore teorico 50 cm</t>
  </si>
  <si>
    <t>56.10.02.01.B</t>
  </si>
  <si>
    <t>C 25/30, theoretische Wandstärke 60 cm</t>
  </si>
  <si>
    <t>C 25/30, spessore teorico 60 cm</t>
  </si>
  <si>
    <t>56.10.02.01.C</t>
  </si>
  <si>
    <t>C 25/30, theoretische Wandstärke 80 cm</t>
  </si>
  <si>
    <t>C 25/30, spessore teorico 80 cm</t>
  </si>
  <si>
    <t>56.10.02.01.D</t>
  </si>
  <si>
    <t>C 25/30, theoretische Wandstärke 100 cm</t>
  </si>
  <si>
    <t>C 25/30, spessore teorico 100 cm</t>
  </si>
  <si>
    <t>56.10.05.02</t>
  </si>
  <si>
    <t>Beton-Rundstahl, gerippt</t>
  </si>
  <si>
    <t>Armatura in barre ad aderenza migliorata</t>
  </si>
  <si>
    <t>56.10.05.02.A</t>
  </si>
  <si>
    <t>EINRICHTEN UND RÄUMEN DER BAUSTELLE FÜR DIE HERSTELLUNG VON BOHRPFÄHLEN</t>
  </si>
  <si>
    <t>INSTALLAZIONE E SGOMBERO DEL CANTIERE PER LA REALIZZAZIONE DI PALI TRIVELLATI</t>
  </si>
  <si>
    <t>Einrichten und Räumen der Baustelle
Baustelleneinrichtung und –räumung einer kompletten Produktionseinheit für die Herstellung von Bohrpfählen, bestehend aus allen erforderlichen Gerätschaften, Werkzeugen und Personal einschl. deren An- und Abtransport.
Im Einheitspreis sind weiter inbegriffen:
- das eventuelle Umsetzen für die verschiedenen im Projekt vorgesehenen Produktionsphasen;
- das Auf- und Abladen sowie Montage und Demontage der notwendigen Ausrüstung;
- das eventuell erforderliche Umrüsten der Geräte auf verschiedene Bohrverfahren.</t>
  </si>
  <si>
    <t>Durchmesser Pfahl 600mm</t>
  </si>
  <si>
    <t>Diametro palo 600mm</t>
  </si>
  <si>
    <t>Durchmesser Pfahl 1200mm</t>
  </si>
  <si>
    <t>Diametro palo 1200mm</t>
  </si>
  <si>
    <t>Zulage für das Durchbohren von kompakten Fels, Findlingen, Blöcken und künstlichen Bohrhindernissen aus Beton. Die Verrechnung erfolgt nach lfm Pfahlbohrung.</t>
  </si>
  <si>
    <t>Sovrapprezzo per la perforazione di roccia  compatta,  blocchi,  trovanti  e  strutture  in calcestruzzo. Verrà contabilizzata la lunghezza dell'ostacolo perforato.</t>
  </si>
  <si>
    <t>56.12.02.01</t>
  </si>
  <si>
    <t>Kleinkalibriger Bohrpfahl, ausgeführt mittels Dreh- oder Drehschlagbohrung mit Verrohrung</t>
  </si>
  <si>
    <t>Micropalo per paratia, a rotazione o rotopercussione rivestita</t>
  </si>
  <si>
    <t>Kleinkalibriger Bohrpfahl für Pfahlwand, ausgeführt mittels Dreh- oder Drehschlagbohrung mit Verrohrung, vertikal oder geneigt, in Böden jedwelcher Natur, inbegriffen Findlinge.
Im Einheitspreis inbegriffen ist das Verfüllen mit einem Sand-Zement-R42.5-Gemisch bis zu 
einem Volumen, das dem doppelten theoretischen Bohrlochvolumen entspricht. Im Einheitspreis inbegriffen sind auch eventuelle Spezialzusätze.
Das Volumen wird am Pumpeneingang gemessen.
Die Bewehrung in Form von Rohren wird separat vergütet.
Unter "D" ist der äußere Nenndurchmesser des äußeren Schutzrohres festgelegt.
Es wird die gesamte Länge des eingebauten Pfahles vergütet.</t>
  </si>
  <si>
    <t>Micropalo per paratia, eseguito con perforazione a rotazione o rotopercussione rivestita, verticale od inclinata,  in terreni di qualunque natura, compresi i trovanti.
Nel compenso unitario è compreso il riempimento con miscela sabbia-cemento R42.5 fino a due volte il volume teorico del foro.
Sono pure compresi eventuali additivi speciali.
Il volume verrà misurato alla pompa.L'armatura tubolare verrà compensata separatamente.Per "D" è inteso il diametro nominale esterno del tubo forma.
Verrà contabilizzata l'intera lunghezza del palo messo in opera.</t>
  </si>
  <si>
    <t>56.12.02.01.A</t>
  </si>
  <si>
    <t>D bis 108 mm (4 1/4 ")</t>
  </si>
  <si>
    <t>D fino a 108 mm (4 1/4 ")</t>
  </si>
  <si>
    <t>56.12.02.01.B</t>
  </si>
  <si>
    <t>D 109 - 159 mm (6 1/4 ")</t>
  </si>
  <si>
    <t>56.12.02.01.C</t>
  </si>
  <si>
    <t>D 160 - 229 mm (9 ")</t>
  </si>
  <si>
    <t>56.12.02.01.D</t>
  </si>
  <si>
    <t>D 230 - 300 mm (11 3/4")</t>
  </si>
  <si>
    <t>56.12.02.05</t>
  </si>
  <si>
    <t>Kleinkalibriger Bohrpfahl für Pfahlwand, ausgeführt  ausschließlich mittels verrohrter Rotationsbohrung</t>
  </si>
  <si>
    <t>Micropalo per paratia, a rotazione rivestita</t>
  </si>
  <si>
    <t>Kleinkalibriger Bohrpfahl für Pfahlwand, ausgeführt  ausschließlich mittels verrohrter Rotationsbohrung, vertikal oder geneigt, in Böden jedwelcher Natur, inbegriffen Findlinge.
Im Einheitspreis ist inbegriffen das Verfüllen mit einem Sand-Zement-R42.5-Gemisch bis zu einem Volumen, das dem doppelten theoretischen Bohrlochvolumen entspricht. Im Einheitspreis inbegriffen sind auch eventuelle Spezialzusätze. 
Das Volumen wird am Pumpeneingang gemessen.
Die Bewehrung in Form von Rohren wird separat vergütet.
Unter "D" ist der äußere Nenndurchmesser des äußeren Schutzrohres festgelegt.
Es wird die gesamte Länge des eingebauten Pfahles vergütet.
Die Vergütung gemäß dieser Position erfolgt nur, wenn die  Herstellung  des Pfahles mittels Rotationsbohrung im Projekt bzw. im Vertrag ausdrücklich  vorgesehen ist oder von der Bauleitung schriftlich angeordnet wird.
Zweck dieser Ausführung ist in erster Linie das Vermeiden von Erschütterungen in der Nähe von empfindlichen Bauwerken.</t>
  </si>
  <si>
    <t>Micropalo per paratia, eseguito esclusivamente con perforazione a rotazione rivestita, verticale od inclinata, in terreni di qualunque natura, compresi i trovanti.
Nel compenso unitario è compreso il riempimento con miscela sabbia-cemento R42.5 fino a due volte il volume teorico del foro.
Sono pure compresi eventuali additivi speciali.
Il volume verrà misurato alla pompa. L'armatura tubolare verrà compensata separatamente.
Per "D" è inteso il diametro nominale esterno del tubo forma.
Verrà contabilizzata l'intera lunghezza del palo messo in opera.
Il compenso secondo la presente voce è concesso solo quando l'esecuzione  del  palo, come palo eseguito  esclusivamente  a  rotazione, è previsto espressamente nel progetto o rispettivamente nel contratto o se viene ordinato per iscritto dalla D.L..
Scopo del presente modo esecutivo è i primo luogo quello di evitare vibrazioni in vicinanza di manufatti sensibili.</t>
  </si>
  <si>
    <t>56.12.02.05.A</t>
  </si>
  <si>
    <t>56.12.02.05.B</t>
  </si>
  <si>
    <t>56.12.02.05.C</t>
  </si>
  <si>
    <t>56.12.02.05.D</t>
  </si>
  <si>
    <t>56.13.02.02</t>
  </si>
  <si>
    <t>Herstellen eines Düsenstrahlkörpers</t>
  </si>
  <si>
    <t>Realizzazione di un corpo jet grouting</t>
  </si>
  <si>
    <t>Herstellen eines Düsenstrahlkörpers gemäß geltender Norm in den anstehenden Bodenschichten, bestehend aus nicht kontaminierten Böden.
Geometrie und Festigkeitsanforderungen gemäß Ausführungsplanung.
Vergütet wird ausschließlich die planmäßig herzustellende Kubatur.</t>
  </si>
  <si>
    <t>Realizzazione di un corpo jet grouting secondo le normative vigenti nei terreni affioranti, eccetto terreni inquinati 
Geometria e requisiti minimi della resistenza a compressione secondo il progetto esecutivo.
Viene contabilizzata esclusivamente la cubatura jet grouting prevista da progetto.</t>
  </si>
  <si>
    <t>56.13.02.02.A</t>
  </si>
  <si>
    <t>Herstellen eines DSV-Körpers gemäß Planung in nicht bindigen Böden</t>
  </si>
  <si>
    <t>Realizzazione di corpo jet grouting secondo progetto in terreni non coesivi</t>
  </si>
  <si>
    <t>56.13.02.02.B</t>
  </si>
  <si>
    <t>Herstellen eines DSV-Körpers gemäß Planung in bindigen Böden</t>
  </si>
  <si>
    <t>Realizzazione di corpo jet grouting secondo progetto in terreni coesivi</t>
  </si>
  <si>
    <t>56.20.15.05</t>
  </si>
  <si>
    <t>Injektion für Verpressanker.</t>
  </si>
  <si>
    <t>Iniezione per tiranti</t>
  </si>
  <si>
    <t>Injektion bestehend aus Zement, Wasser und Quellzusatz, für Verpressanker.
Es wird der verbrauchte Zement gemessen und vergütet.</t>
  </si>
  <si>
    <t>Iniezione di miscela di cemento, acqua ed additivo antiritiro per tiranti.
Verrà misurato e compensato il quantitativo di cemento usato.</t>
  </si>
  <si>
    <t>56.20.15.05.A</t>
  </si>
  <si>
    <t>Zement R 42.5</t>
  </si>
  <si>
    <t>cemento R 42.5</t>
  </si>
  <si>
    <t>56.20.80.05</t>
  </si>
  <si>
    <t>Verteilungsträger</t>
  </si>
  <si>
    <t>Travi di ripartizione a perdere</t>
  </si>
  <si>
    <t>Liefern und Einbauen auf beliebiger Höhe über der Aushubsohle von verlorenen Verteilungsträgern für Pfahlwände, Schlitzwände, Spundwände usw.. Die Verteilungsträger können aus Walzstahlprofilen, Spundwandprofilen oder ähnlichem bestehen.
Im Einheitspreis sind inbegriffen die Verarbeitung, der Verschnitt, das Kleinzeug sowie der Korrosionsschutz mit zweifachem Minium-Rostschutzanstrich.
Es wird das eingebaute, theoretische Stahlgewicht verrechnet und vergütet.</t>
  </si>
  <si>
    <t>Fornitura in opera, a qualunque altezza dal piano di scavo, di travi di ripartizione a perdere per paratie, diaframmi, palancolate, ecc. tirantate, costituite da profilati industriali, anche composti.
Nel prezzo sono comprese tutte le forniture, lavorazioni, sfridi, minuterie nonchè la protezione con due mani di pittura antiruggine al minio di piombo.
Verrà misurato il peso teorico della trave in opera.</t>
  </si>
  <si>
    <t>56.20.80.05.A</t>
  </si>
  <si>
    <t>Stahl S235</t>
  </si>
  <si>
    <t>acciaio S235</t>
  </si>
  <si>
    <t>56.20.80.05.B</t>
  </si>
  <si>
    <t>Stahl S275</t>
  </si>
  <si>
    <t>acciaio S275</t>
  </si>
  <si>
    <t>56.22.03.03</t>
  </si>
  <si>
    <t>Liefern, Aufbereiten und Verpressen einer geeigneten Zementsuspension</t>
  </si>
  <si>
    <t>Fornitura, preparazione ed iniezione di sospensione cementizia</t>
  </si>
  <si>
    <t>Liefern, Aufbereiten und Verpressen einer geeigneten Zementsuspension unter Verwendung von CEM II 32,5 R sowie eventueller Quellzusätze für GEWI-Pfähle.
Mit dieser Position wird die über das doppelte Bohrlochvolumen hinausgehende Zementmenge (W/Z-Faktor =  0,40-0,50) vergütet.</t>
  </si>
  <si>
    <t>Fornitura, preparazione ed iniezione di una sospensione cementizia idonea, a base di CEM II 32,5 R ed eventuale additivo antiritiro per pali GEWI.
Verrà compensato il quantitativo di  cemento  usato  oltre il doppio del volume teorico di perforazione (rapporto acqua / cemento = 0,40-0,50).</t>
  </si>
  <si>
    <t>D = 350 mm</t>
  </si>
  <si>
    <t>D = 400 mm</t>
  </si>
  <si>
    <t>D = 500 mm</t>
  </si>
  <si>
    <t>57.02.01</t>
  </si>
  <si>
    <t>57.02.01.01</t>
  </si>
  <si>
    <t>Installazione e sgombero di cantiere</t>
  </si>
  <si>
    <t>Installazione e sgombero di cantiere
Approntamento e rimozione di un unità di produzione completa, costituita da tutti i macchinari, attrezzature e personale, necessari per la realizzazione di pali trivellati, ivi compreso ogni onere per il trasporto in andata e ritorno di quanto sopra detto.
Il prezzo unitario comprende altresì:
- l'eventuale spostamento per le diverse fasi operative previste da progetto;
- il carico, lo scarico, il montaggio e lo smontaggio delle attrezzature necessarie;
- l'adattamento eventualmente necessario degli utensili a metodi di perforazione differenti.</t>
  </si>
  <si>
    <t>57.02.02.01</t>
  </si>
  <si>
    <t>Bohrpfähle aus Stahlbeton, Festigkeitsklasse C 20/25)</t>
  </si>
  <si>
    <t>Pali trivellati in c.a. classe C 20/25</t>
  </si>
  <si>
    <t>Bohrpfähle aus Stahlbeton, Festigkeitsklasse C 20/25</t>
  </si>
  <si>
    <t>57.02.02.01.A</t>
  </si>
  <si>
    <t>57.02.02.01.B</t>
  </si>
  <si>
    <t>57.02.02.01.C</t>
  </si>
  <si>
    <t>57.02.02.01.D</t>
  </si>
  <si>
    <t>D = 550 mm</t>
  </si>
  <si>
    <t>57.02.02.01.E</t>
  </si>
  <si>
    <t>D = 600 mm</t>
  </si>
  <si>
    <t>57.02.02.01.F</t>
  </si>
  <si>
    <t>D = 750 mm</t>
  </si>
  <si>
    <t>57.02.02.01.G</t>
  </si>
  <si>
    <t>D = 800 mm</t>
  </si>
  <si>
    <t>57.02.02.01.H</t>
  </si>
  <si>
    <t>D = 900 mm</t>
  </si>
  <si>
    <t>57.02.02.01.I</t>
  </si>
  <si>
    <t>D = 1000 mm</t>
  </si>
  <si>
    <t>57.02.02.01.J</t>
  </si>
  <si>
    <t>D = 1200 mm</t>
  </si>
  <si>
    <t>57.02.02.01.K</t>
  </si>
  <si>
    <t>D = 1500 mm</t>
  </si>
  <si>
    <t>57.02.02.01.L</t>
  </si>
  <si>
    <t>D = 2000 mm</t>
  </si>
  <si>
    <t>57.02.02.90</t>
  </si>
  <si>
    <t>Zulage für das Durchbohren von kompakten Fels, Findlingen, Blöcken und künstlichen Bohrhindernissen aus Beton</t>
  </si>
  <si>
    <t>Sovraprezzo per la perforazione di roccia compatta, blocchi, trovanti e strutture in calcestruzzo</t>
  </si>
  <si>
    <t>57.02.02.90.A</t>
  </si>
  <si>
    <t>Durchmesser Pfahl 350-550mm</t>
  </si>
  <si>
    <t>Diametro palo 350-550mm</t>
  </si>
  <si>
    <t>57.02.02.90.B</t>
  </si>
  <si>
    <t>57.02.02.90.C</t>
  </si>
  <si>
    <t>Durchmesser Pfahl 750-800mm</t>
  </si>
  <si>
    <t>Diametro palo 750-800mm</t>
  </si>
  <si>
    <t>57.02.02.90.D</t>
  </si>
  <si>
    <t>Durchmesser Pfahl 900-1000mm</t>
  </si>
  <si>
    <t>Diametro palo 900-1000mm</t>
  </si>
  <si>
    <t>57.02.02.90.E</t>
  </si>
  <si>
    <t>57.02.02.90.F</t>
  </si>
  <si>
    <t>Durchmesser Pfahl 1500mm</t>
  </si>
  <si>
    <t>Diametro palo 1500mm</t>
  </si>
  <si>
    <t>57.02.02.90.G</t>
  </si>
  <si>
    <t>Durchmesser Pfahl 2000mm</t>
  </si>
  <si>
    <t>Diametro palo 2000mm</t>
  </si>
  <si>
    <t>57.05.02.01</t>
  </si>
  <si>
    <t>Herstellen eines Unterfangungskörpers mittels Düsenstrahlverfahren</t>
  </si>
  <si>
    <t>Realizzazione di una sottofondazione tramite jet grouting</t>
  </si>
  <si>
    <t>Herstellen eines Unterfangungskörpers mittels Düsenstrahlverfahren gemäß geltender Norm in den anstehenden Bodenschichten, bestehend aus nicht kontaminierten Böden.
Geometrie und Festigkeitsanforderungen gemäß Ausführungsplanung.
Vergütet wird ausschließlich die planmäßig herzustellende Kubatur.</t>
  </si>
  <si>
    <t>Realizzazione di una sottofondazione tramite jet grouting secondo le normative vigenti nei terreni affioranti, eccetto terreni inquinati 
Geometria e requisiti minimi della resistenza a compressione secondo il progetto esecutivo.
Viene contabilizzata esclusivamente la cubatura jet grouting prevista da progetto.</t>
  </si>
  <si>
    <t>57.05.02.01.A</t>
  </si>
  <si>
    <t>Herstellen eines Unterfangungskörpers mittels Düsenstrahlverfahren gemäß Planung in nicht bindigen Böden</t>
  </si>
  <si>
    <t>Realizzazione di una sottofondazione tramite jet grouting secondo progetto in terreni non coesivi</t>
  </si>
  <si>
    <t>57.05.02.01.B</t>
  </si>
  <si>
    <t>Herstellen eines Unterfangungskörpers mittels Düsenstrahlverfahrens gemäß Planung in bindigen Böden</t>
  </si>
  <si>
    <t>Realizzazione di una sottofondazione tramite jet grouting secondo progetto in terreni coesivi</t>
  </si>
  <si>
    <t>57.09.01.02</t>
  </si>
  <si>
    <t>Herstellen Rüttelstopfverdichtung</t>
  </si>
  <si>
    <t>Esecuzione di vibroflottazione</t>
  </si>
  <si>
    <t>Durchführen einer Bodenverbesserung mittels Tiefenrüttler unter Verwendung einer Rüttlertragraupe mit Aktivierungsmöglichkeit und vertikal geführtem Rüttler. Die Herstellung erfolgt bis zur erforderlichen Versenktiefe. Liefern und Einbauen von geeignetem Zugabematerial inkl. Liefern der erforderlichen Druckluft.
Im Einheitspreis enthalten sind das Erstellen der Austeilungspläne sowie die laufende automatische Aufzeichnung der Ampereaufnahmme der Versenktiefe, das zeitnahe Liefern der Protokolle, das Ausstecken der einzelnen Ansatzpunkte gemäß Austeilungsplan, das Einmessen und Sichern der Hauptachsen, das Umstellen von einem Ansatzpunkt zum anderen sowie das Durchfahren eventueller Leerstrecken zwischen dem Arbeitsplanum und der Verdichtungsoberkante.
Die Verrechnung erfolgt je m Rüttelstopfsäule zwischen planmäßiger Verdichtungsoberkante und der tiefsten Stellung der Rüttlerspitze.</t>
  </si>
  <si>
    <t>Esecuzione di un miglioramento del terreno secondo il procedimento di vibroflottazione per mezzo di un’attrezzatura composta da torre guida, utensile vibro scorrevole lungo il mast, argano di spinta per l’infissione guidata del vibro nel terreno. La profondità di infissione è legata alle caratteristiche di addensamento del terreno in sito. Inclusa la fornitura dell’aria compressa e la fornitura e la messa in opera dell’inerte.
Il prezzo unitario comprende l’elaborazione dei disegni esecutivi della vibro flottazione, la continua acquisizione e restituzione automatizzata di: profondità d’infissione ed assorbimento di energia (amperaggio); il tracciamento dei punti d’infissione; la messa in sicurezza degli assi principali; lo spostamento da un punto di vibro trattamento all’altro così come l’attraversamento  a vuoto fra il piano di lavoro e la quota d’imposta della fondazione.
La contabilizzazione per ogni m di vibroflottazione deve essere eseguita a partire dalla punta del vibro fino al filo superiore del trattamento previsto da progetto.</t>
  </si>
  <si>
    <t>57.09.02.02</t>
  </si>
  <si>
    <t>Herstellen Rütteldruckverdichtung</t>
  </si>
  <si>
    <t>Esecuzione vibrocompattazione</t>
  </si>
  <si>
    <t>Durchführen einer Bodenverbesserung nach dem Rütteldruckverfahren unter Verwendung einer Rüttlertragraupe mit Aktivierungsmöglichkeit und vertikal geführtem Rüttler. Die Herstellung erfolgt bis zur erforderlichen Versenktiefe einschließlich Liefern und Einbauen von geeignetem Zugabematerial.
Im Einheitspreis enthalten sind das Erstellen der Austeilungspläne sowie die laufende automatische Aufzeichnung der Ampereaufnahmme der Versenktiefe, das zeitnahe Liefern der Protokolle, das Ausstecken der einzelnen Ansatzpunkte gemäß Austeilungsplan, das Einmessen und Sichern der Hauptachsen, das Umstellen von einem Ansatzpunkt zum anderen sowie das Durchfahren eventueller Leerstrecken zwischen dem Arbeitsplanum und der Verdichtungsoberkante.
Die Verrechnung erfolgt je m Tiefenverdichtung zwischen planmäßiger Verdichtungsoberkante und der tiefsten Stellung der Rüttlerspitze.</t>
  </si>
  <si>
    <t>Esecuzione di un miglioramento del terreno secondo il procedimento di vibrocompattazione per mezzo di un’attrezzatura composta da torre guida, utensile vibro scorrevole lungo il mast, argano di spinta per l’infissione guidata del vibro nel terreno. La profondità d’infissione è legata alle caratteristiche di addensamento del terreno in sito. Inclusa fornitura e messa in opera dell’inerte.
Il prezzo unitario comprende l’elaborazione dei disegni esecutivi della vibrocompattazione, la continua acquisizione e restituzione automatizzata, di: profondità d’infissione ed assorbimento di energia (amperaggio); il tracciamento dei punti d’infissione; la messa in sicurezza degli assi principali; lo spostamento da un punto di vibro trattamento all’altro così come l’attraversamento  a vuoto fra il piano di lavoro e la quota d’imposta della fondazione.
La contabilizzazione per ogni m di vibrocompattazione deve essere eseguita a partire dalla punta del vibro fino al filo superiore del trattamento previsto da progetto.</t>
  </si>
  <si>
    <t>57.09.03.02</t>
  </si>
  <si>
    <t>Herstellen Betonrüttelsäulen</t>
  </si>
  <si>
    <t>Esecuzione di colonne vibrate in calcestruzzo</t>
  </si>
  <si>
    <t>Herstellen von Betonrüttelsäulen unter Verwendung einer Rüttlertragraupe, mit Aktivierungsmöglichkeit und vertikal geführtem Rüttler. Die Herstellung erfolgt bis zur erforderlichen Versenktiefe einschl. Liefern und Einbauen des Betons.
Im Einheitspreis enthalten sind das Erstellen der Austeilungspläne sowie die laufende automatische Aufzeichnung der Ampereaufnahmme der Versenktiefe und des Betondruckes, das zeitnahe Liefern der Protokolle, das Ausstecken der einzelnen Ansatzpunkte gemäß Austeilungsplan, das Einmessen und Sichern der Hauptachsen, das Umstellen von einem Ansatzpunkt zum anderen sowie das Durchfahren eventueller Leerstrecken zwischen dem Arbeitsplanum und der Verdichtungsoberkante.
Die Verrechnung erfolgt je m Betonrüttelsäule zwischen planmäßiger Verdichtungsoberkante und der tiefsten Stellung der Rüttlerspitze.
Vertikale Tragkraft Pzul = …… kN.</t>
  </si>
  <si>
    <t>Esecuzione di colonne vibrate in calcestruzzo per mezzo di un’attrezzatura composta da torre guida, utensile vibro scorrevole lungo il mast, argano di spinta per l’infissione guidata del vibro nel terreno. La profondità di infissione è legata alle caratteristiche di addensamento del terreno in sito. Inclusa fornitura e posa in opera del calcestruzzo.
Il prezzo unitario comprende l’elaborazione dei disegni esecutivi, acquisizione e restituzione automatizzata, in continuo di: profondità d’infissione, assorbimento di energia (amperaggio) e pressione del calcestruzzo; il tracciamento dei punti d’infissione; la messa in sicurezza degli assi principali; lo spostamento da un punto di vibro trattamento all’altro così come l’attraversamento a vuoto fra il piano di lavoro e la quota d’imposta della fondazione.
La fornitura, l’assemblaggio e la messa in opera di armatura per la ripresa dei getti e per le gabbie d’armatura per lo scarico delle forze a trazione, verranno compensate con le voci della cat. 58.10.
La contabilizzazione per ogni m di colonna vibrata in calcestruzzo deve essere eseguita a partire dalla punta del vibro fino al filo superiore del trattamento previsto da progetto.
Carico verticale ammisibile Pamm = …… KN</t>
  </si>
  <si>
    <t>57.09.04.02</t>
  </si>
  <si>
    <t>Herstellen von Betonstopfsäulen</t>
  </si>
  <si>
    <t>Esecuzione di colonne vibrocompattate cementate</t>
  </si>
  <si>
    <t>Herstellung von Betonstopfsäulen, unter Verwendung einer Rüttlertragraupe mit Aktivierungsmöglichkeit und vertikal geführtem Rüttler. Die Materialzugabe erfolgt an der Rüttlerspitze unter Druckluft. Die Herstellung erfolgt bis zur erforderlichen Versenktiefe, einschl. Liefern der erforderlichen Druckluft sowie Liefern und Einbauen von nachweislich geprüftem Beton gemäß Projektvorgaben.
Im Einheitspreis enthalten sind das Erstellen der Austeilungspläne sowie die laufende automatische Aufzeichnung der Ampereaufnahmme der Versenktiefe und des Betondruckes, das zeitnahe Liefern der Protokolle, das Ausstecken der einzelnen Ansatzpunkte gemäß Austeilungsplan, das Einmessen und Sichern der Hauptachsen, das Umstellen von einem Ansatzpunkt zum anderen sowie das Durchfahren eventueller Leerstrecken zwischen dem Arbeitsplanum und der Verdichtungsoberkante.
Die Verrechnung erfolgt je m Betonstopfsäule zwischen Verdichtungsoberkante und der tiefsten Stellung der Rüttlerspitze.
Vertikale Tragkraft Pzul. = ... kN</t>
  </si>
  <si>
    <t>Esecuzione di colonne vibrocompattate cementate per mezzo di un’attrezzatura composta da torre guida, utensile vibro scorrevole lungo il mast, argano di spinta per l’infissione guidata del vibro nel terreno. La profondità d’infissione è legata alle caratteristiche di addensamento del terreno in sito. Inclusa la fornitura dell’aria compressa e la fornitura e la posa in opera di calcestruzzo a prestazione garantita come da progetto.
Il prezzo unitario comprende l’elaborazione dei disegni esecutivi, la continua acquisizione e restituzione automatizzata di profondità d’infissione, assorbimento di energia (amperaggio) e pressione del calcestruzzo; il tracciamento dei punti d’infissione; la messa in sicurezza degli assi principali; lo spostamento da un punto di vibro trattamento all’altro così come l’attraversamento  a vuoto fra il piano di lavoro e la quota di imposta della fondazione.
La fornitura, l’assemblaggio e la messa in opera di armatura per la ripresa dei getti e per le gabbie d’armatura per lo scarico delle forze a trazione, verranno compensate con le voci della cat. 58.10.
La contabilizzazione per ogni m di colonna vibrata cementata deve essere eseguita a partire dalla punta del vibro fino al filo superiore del trattamento.
Carico verticale ammisibile Pamm = …… KN</t>
  </si>
  <si>
    <t>58.02.15.01</t>
  </si>
  <si>
    <t>Seitliche Abschalung für Gründungsplatten:</t>
  </si>
  <si>
    <t>Casseratura laterale per solette e solettoni di base:</t>
  </si>
  <si>
    <t>Seitliche Abschalung für Gründungsplatten, horizontal, jedenfalls ohne Konterlattung.</t>
  </si>
  <si>
    <t>Casseratura laterale per solette e solettoni di base, orizzontali od inclinati, comunque senza controcasseratura superiore.</t>
  </si>
  <si>
    <t>58.02.15.01.A</t>
  </si>
  <si>
    <t>für Oberflächenstruktur S1</t>
  </si>
  <si>
    <t>per struttura superficiale S1</t>
  </si>
  <si>
    <t>58.02.15.02</t>
  </si>
  <si>
    <t>Seitliche Abschalung für Streifenfundamente</t>
  </si>
  <si>
    <t>Casseratura laterale per fondazioni</t>
  </si>
  <si>
    <t>Seitliche Abschalung für Streifenfundamente, Fundamentblöcke, Fundament- und Verteilungsträger, Gegengewichte usw.:</t>
  </si>
  <si>
    <t>Casseratura laterale per fondazioni continue, plinti di fondazione, travi di fondazione e di ripartizione, contrappesi, ecc.:</t>
  </si>
  <si>
    <t>58.02.15.02.A</t>
  </si>
  <si>
    <t>58.02.15.04</t>
  </si>
  <si>
    <t>Schalung für die Untermauerung von Fundamenten</t>
  </si>
  <si>
    <t>Casseratura per sottomurazioni di fondazioni</t>
  </si>
  <si>
    <t>Schalung für die Untermauerung von bestehenden Fundamenten und Mauern:</t>
  </si>
  <si>
    <t>Casseratura per sottomurazioni di fondazioni e muri preesistenti:</t>
  </si>
  <si>
    <t>58.02.15.04.A</t>
  </si>
  <si>
    <t>58.02.16.01</t>
  </si>
  <si>
    <t>Aufpreis Einseitige Schalung für geradlinige Mauern und Wände:</t>
  </si>
  <si>
    <t>Sovrapprezzo per casseratura unilaterale per muri e pareti diritte:</t>
  </si>
  <si>
    <t>Aufpreis einseitige Schalung (ohne Abstandshalter) für geradlinige Mauern und Wände auf tragfähigen Untergrund, vertikal.</t>
  </si>
  <si>
    <t>Sovrapprezzo per casseratura unilaterale (senza distanziatori) per muri e pareti diritte su fondo stabile, verticale.</t>
  </si>
  <si>
    <t>58.02.16.01.A</t>
  </si>
  <si>
    <t>für Oberflächenstruktur S2</t>
  </si>
  <si>
    <t>per struttura superficiale S2</t>
  </si>
  <si>
    <t>58.02.16.01.B</t>
  </si>
  <si>
    <t>für Oberflächenstruktur S3</t>
  </si>
  <si>
    <t>per struttura superficiale S3</t>
  </si>
  <si>
    <t>58.02.16.02</t>
  </si>
  <si>
    <t>Schalung für geradlinige Mauern und Wände:</t>
  </si>
  <si>
    <t>Casseratura per muri e pareti diritte:</t>
  </si>
  <si>
    <t>Schalung für geradlinige Mauern und Wände, vertikal</t>
  </si>
  <si>
    <t>Casseratura per muri e pareti diritte, verticale</t>
  </si>
  <si>
    <t>58.02.16.02.A</t>
  </si>
  <si>
    <t>58.02.16.02.B</t>
  </si>
  <si>
    <t>58.02.17.01</t>
  </si>
  <si>
    <t>Schalung für Platten und Kragplatten:</t>
  </si>
  <si>
    <t>Casseratura di solette, solette a sbalzo:</t>
  </si>
  <si>
    <t>Schalung für ebene Platten und Kragplatten, horizontal oder geneigt bis 10° von der Horizontalen.</t>
  </si>
  <si>
    <t>Casseratura di solette piane e a sbalzo orizzontali od inclinate fino a 10° dall'orizzontale.</t>
  </si>
  <si>
    <t>58.02.17.01.A</t>
  </si>
  <si>
    <t>58.02.17.01.B</t>
  </si>
  <si>
    <t>58.02.17.02</t>
  </si>
  <si>
    <t>Schalung für ebene Platten und Kragplatten, mit unteren Tragrippen</t>
  </si>
  <si>
    <t>Casseratura di solette piane con nervatura inferiore e solette a sbalzo</t>
  </si>
  <si>
    <t>Schalung für ebene Platten und Kragplatten, horizontal, mit unteren Tragrippen (diese werden nicht separat vergütet). Es wird die gesamte benetzte Oberfläche gemessen und berechnet.</t>
  </si>
  <si>
    <t>Casseratura di solette piane e a sbalzo, orizzontali od inclinate fino a 10° dall'orizzontale, con nervatura inferiore (quest'ultima non viene compensata a parte). Si misura la superficie totale bagnata.</t>
  </si>
  <si>
    <t>58.02.17.02.A</t>
  </si>
  <si>
    <t>58.02.17.02.B</t>
  </si>
  <si>
    <t>58.02.17.03</t>
  </si>
  <si>
    <t>Schalung für Stufen</t>
  </si>
  <si>
    <t>Casseratura per gradini</t>
  </si>
  <si>
    <t>Schalung für Stufen jedwelcher Form und mit beliebigem Steigungsverhältnis, mit oder ohne Konterschalung. Es werden die Laufmeter Stufe gemessen und abgerechnet.</t>
  </si>
  <si>
    <t>Casseratura per gradini di qualunque forma e rapporto alzata/pedata, con o senza controcasseratura. Si misura e conteggia la lunghezza dei gradini.</t>
  </si>
  <si>
    <t>58.02.17.03.A</t>
  </si>
  <si>
    <t>58.02.17.03.B</t>
  </si>
  <si>
    <t>58.02.17.04</t>
  </si>
  <si>
    <t>Schalung von Treppenpodeste</t>
  </si>
  <si>
    <t>Casseratura di ripiani scale</t>
  </si>
  <si>
    <t>Schalung von Treppenpodeste, inbegriffen jedwelcher Form , mit oder ohne Konterschalung. Es wird die gesamte benetzte Oberfläche verrechnet:</t>
  </si>
  <si>
    <t>Casseratura di ripiani scale, di qualsiasi forma, con o senza cassero esterno. Viene conteggiata l'intera superficie interessata:</t>
  </si>
  <si>
    <t>58.02.17.04.A</t>
  </si>
  <si>
    <t>58.02.17.04.B</t>
  </si>
  <si>
    <t>58.02.22.02</t>
  </si>
  <si>
    <t>Aufpreis für Sichtbetonschalungen</t>
  </si>
  <si>
    <t>Sovrapprezzo per lavori di calcestruzzo faccia a vista</t>
  </si>
  <si>
    <t>Aufpreis für Sichtbetonschalungen, Aufpreis auf Schalungen der Oberflächenstruktur S3</t>
  </si>
  <si>
    <t>Sovrapprezzo per lavori di calcestruzzo faccia a vista, sovrapprezzo per casseratura per struttura superficiale S3</t>
  </si>
  <si>
    <t>58.02.22.02.A</t>
  </si>
  <si>
    <t>Aufpreis für Sichtbetonarbeiten mittels 8-14 cm breiten, sägerauen Holzbrettern</t>
  </si>
  <si>
    <t>Sovrapprezzo per lavori di calcestruzzo faccia a vista con tavole di legno a piano sega, larghe 8-14 cm</t>
  </si>
  <si>
    <t>Aufpreis für Sichtbetonarbeiten mittels 8-14 cm breiten, sägerauen Holzbrettern , Ausführung gem. Planunterlagen und nach Angaben der BL. In den EP miteinzurechnen sind alle erforderlichen Materialien, Hilfs- und Befestigungsmaterialien, der Verschnitt, die Gerüste, das Beistellen von Holzleisten, v.a. zum Abfasen von Kanten bei Sichtbetonbauteilen oder zum Herstellen kleiner Schlitze, Deckenauslass oder Geräteauslass in Unterputz Ausführung für Sichtbetonwände in Ortbeton sowie jede sonst noch erforderliche Nebenleistung. Sämtliche Rohre, Dosen und Abzweigkästen müssen vor dem Betonieren von der Installationsfirma abgesprochen werden.  Schutzvorkehrungen/Reinigung: Sämtliche Sichtbetonoberflächen müssen während der gesamten Bauzeit vor Witterungseinflüssen, vor Verunreinigung und vor Beschädigung mittels geeigneter Hilfsmittel bzw. Maßnahmen ausreichend geschützt werden. Alle scharfkantigen Eckausbildungen an Sichtbetonteilen müssen auf der ganzen Länge mit einem Kantenschutz aus Holz versehen werden. Die Befestigung muss dauerhaft und resistent sein und darf in keiner Weise die Sichtbetonoberflächen beschädigen. Inbegriffen sind alle weiteren damit verbundenen Arbeiten, wie die Erneuerung und Instandhaltung der
Schutzmaßnahmen (aufgrund von Abnützung oder Baufortschritt), sowie deren Entfernung nach Abschluss der gesamten Arbeiten.  Aufpreise für Sichtbetonschalungen werden mit der effektiven Sichtbetonfläche abgerechnet.</t>
  </si>
  <si>
    <t>Sovrapprezzo per lavori di calcestruzzo faccia a vista con tavole di legno a piano sega, larghe 8-14 cm. Esecuzione conforme al progetto e secondo indicazioni della DL. Nel prezzo unitario sono compresi tutti i materiali occorrenti, i materiali ausiliari e di fissaggio, lo sfrido, i ponteggi, la messa a disposizione di listelli di legno, in particolare per la smussatura di spigoli di elementi in calcestruzzo faccia a vista o per la creazione di piccole fessure, scatole a soffitto o attacchi per apparecchiature sotto intonaco. Esecuzione per pareti in calcestruzzo faccia a vista in calcestruzzo in opera nonché tutte le ulteriori prestazioni accessorie. Tutte le tubazioni, le scatole e le scatole di derivazione devono essere definite dalla ditta di installazione prima del getto di calcestruzzo. Misure di sicurezza/pulizia: durante il periodo di costruzione tutte le superfici di calcestruzzo faccia a vista devono essere sufficientemente protette da intemperie, impurità e danneggiamenti tramite mezzi ausiliari e misure. Tutte le formazioni di angoli a spigolo in elementi di calcestruzzo faccia a vista devono essere provviste per tutta la lunghezza di una protezione dello spigolo in legno. Il fissaggio deve essere duraturo e resistente e non danneggiare in alcun modo le superfici di calcestruzzo faccia a vista. Sono inoltre compresi tutti i lavori collegati, quali il rinnovamento e la manutenzione delle misure di sicurezza (in seguito a usura o stato di avanzamento), nonché il loro allontanamento al termine di tutti i lavori. I sovrapprezzi per casseforme per calcestruzzo faccia a vista vengono conteggiati insieme all’effettiva superficie di calcestruzzo faccia a vista.</t>
  </si>
  <si>
    <t>58.02.22.02.B</t>
  </si>
  <si>
    <t>Aufpreis für Sichtbetonarbeiten mittels 8-14 cm breiten, gehobelten Holzbrettern</t>
  </si>
  <si>
    <t>Sovrapprezzo per lavori di calcestruzzo faccia a vista con tavole di legno piallate, larghe 8-14 cm</t>
  </si>
  <si>
    <t>Aufpreis für Sichtbetonarbeiten mittels 8-14 cm breiten, gehobelten Holzbrettern, Ausführung gem. Planunterlagen und nach Angaben der BL. In den EP miteinzurechnen sind alle erforderlichen Materialien, Hilfs- und Befestigungsmaterialien, der Verschnitt, die Gerüste, das Beistellen von Holzleisten, v.a. zum Abfasen von Kanten bei Sichtbetonbauteilen oder zum Herstellen kleiner Schlitze, Deckenauslass oder Geräteauslass in Unterputz Ausführung für Sichtbetonwände in Ortbeton sowie jede sonst noch erforderliche Nebenleistung. Sämtliche Rohre, Dosen und Abzweigkästen müssen vor dem Betonieren von der Installationsfirma abgesprochen werden.  Schutzvorkehrungen/Reinigung: Sämtliche Sichtbetonoberflächen müssen während der gesamten Bauzeit vor Witterungseinflüssen, vor Verunreinigung und vor Beschädigung mittels geeigneter Hilfsmittel bzw. Maßnahmen ausreichend geschützt werden. Alle scharfkantigen Eckausbildungen an Sichtbetonteilen müssen auf der ganzen Länge mit einem Kantenschutz aus Holz versehen werden. Die Befestigung muss dauerhaft und resistent sein und darf in keiner Weise die Sichtbetonoberflächen beschädigen. Inbegriffen sind alle weiteren damit verbundenen Arbeiten, wie die Erneuerung und Instandhaltung der Schutzmaßnahmen (aufgrund von Abnützung oder Baufortschritt), sowie deren Entfernung nach Abschluss der gesamten Arbeiten.  Aufpreise für Sichtbetonschalungen werden mit der effektiven Sichtbetonfläche abgerechnet.</t>
  </si>
  <si>
    <t>Sovrapprezzo per lavori di calcestruzzo faccia a vista con tavole di legno piallate, larghe 8-14 cm. Esecuzione conforme al progetto e secondo indicazioni della DL. Nel prezzo unitario sono compresi tutti i materiali occorrenti, i materiali ausiliari e di fissaggio, lo sfrido, i ponteggi, la messa a disposizione di listelli di legno, in particolare per la smussatura di spigoli di elementi in calcestruzzo faccia a vista o per la creazione di piccole fessure, scatole a soffitto o attacchi per apparecchiature sotto intonaco. Esecuzione per pareti in calcestruzzo faccia a vista in calcestruzzo in opera nonché tutte le ulteriori prestazioni accessorie. Tutte le tubazioni, le scatole e le scatole di derivazione devono essere definite dalla ditta di installazione prima del getto di calcestruzzo. Misure di sicurezza/pulizia: durante il periodo di costruzione tutte le superfici di calcestruzzo faccia a vista devono essere sufficientemente protette da intemperie, impurità e danneggiamenti tramite mezzi ausiliari e misure. Tutte le formazioni di angoli a spigolo in elementi di calcestruzzo faccia a vista devono essere provviste per tutta la lunghezza di una protezione dello spigolo in legno. Il fissaggio deve essere duraturo e resistente e non danneggiare in alcun modo le superfici di calcestruzzo faccia a vista. Sono inoltre compresi tutti i lavori collegati, quali il rinnovamento e la manutenzione delle misure di sicurezza (in seguito a usura o stato di avanzamento), nonché il loro allontanamento al termine di tutti i lavori. I sovrapprezzi per casseforme per calcestruzzo faccia a vista vengono conteggiati insieme all’effettiva superficie di calcestruzzo faccia a vista.</t>
  </si>
  <si>
    <t>58.02.22.02.C</t>
  </si>
  <si>
    <t>Aufpreis für Sichtbetonarbeiten mittels Finplyplatten</t>
  </si>
  <si>
    <t>Sovrapprezzo per lavori di calcestruzzo faccia a vista con pannelli FinPly</t>
  </si>
  <si>
    <t>Aufpreis für Sichtbetonarbeiten mittels  Finplyplatten, Ausführung gem. Planunterlagen und nach Angaben der BL. In den EP miteinzurechnen sind alle erforderlichen Materialien, Hilfs- und Befestigungsmaterialien, der Verschnitt, die Gerüste, das Beistellen von Holzleisten, v.a. zum Abfasen von Kanten bei Sichtbetonbauteilen oder zum Herstellen kleiner Schlitze, Deckenauslass oder Geräteauslass in Unterputz Ausführung für Sichtbetonwände in Ortbeton sowie jede sonst noch erforderliche Nebenleistung. Sämtliche Rohre, Dosen und Abzweigkästen müssen vor dem Betonieren von der Installationsfirma abgesprochen werden.  Schutzvorkehrungen/Reinigung: Sämtliche Sichtbetonoberflächen müssen während der gesamten Bauzeit vor Witterungseinflüssen, vor Verunreinigung und vor Beschädigung mittels geeigneter Hilfsmittel bzw. Maßnahmen ausreichend geschützt werden. Alle scharfkantigen Eckausbildungen an Sichtbetonteilen müssen auf der ganzen Länge mit einem Kantenschutz aus Holz versehen werden. Die Befestigung muss dauerhaft und resistent sein und darf in keiner Weise die Sichtbetonoberflächen beschädigen. Inbegriffen sind alle weiteren damit verbundenen Arbeiten, wie die Erneuerung und Instandhaltung der Schutzmaßnahmen (aufgrund von Abnützung oder Baufortschritt), sowie deren Entfernung nach Abschluss der gesamten Arbeiten.  Aufpreise für Sichtbetonschalungen werden mit der effektiven Sichtbetonfläche abgerechnet.</t>
  </si>
  <si>
    <t>Sovrapprezzo per lavori di calcestruzzo faccia a vista con pannelli FinPly. Esecuzione conforme al progetto e secondo indicazioni della DL. Nel prezzo unitario sono compresi tutti i materiali occorrenti, i materiali ausiliari e di fissaggio, lo sfrido, i ponteggi, la messa a disposizione di listelli di legno, in particolare per la smussatura di spigoli di elementi in calcestruzzo faccia a vista o per la creazione di piccole fessure, scatole a soffitto o attacchi per apparecchiature sotto intonaco. Esecuzione per pareti in calcestruzzo faccia a vista in calcestruzzo in opera nonché tutte le ulteriori prestazioni accessorie. Tutte le tubazioni, le scatole e le scatole di derivazione devono essere definite dalla ditta di installazione prima del getto di calcestruzzo. Misure di sicurezza/pulizia: durante il periodo di costruzione tutte le superfici di calcestruzzo faccia a vista devono essere sufficientemente protette da intemperie, impurità e danneggiamenti tramite mezzi ausiliari e misure. Tutte le formazioni di angoli a spigolo in elementi di calcestruzzo faccia a vista devono essere provviste per tutta la lunghezza di una protezione dello spigolo in legno. Il fissaggio deve essere duraturo e resistente e non danneggiare in alcun modo le superfici di calcestruzzo faccia a vista. Sono inoltre compresi tutti i lavori collegati, quali il rinnovamento e la manutenzione delle misure di sicurezza (in seguito a usura o stato di avanzamento), nonché il loro allontanamento al termine di tutti i lavori. I sovrapprezzi per casseforme per calcestruzzo faccia a vista vengono conteggiati insieme all’effettiva superficie di calcestruzzo faccia a vista.</t>
  </si>
  <si>
    <t>58.02.22.02.D</t>
  </si>
  <si>
    <t>Aufpreis für Sichtbetonarbeiten mittels OSB Platten</t>
  </si>
  <si>
    <t>Sovrapprezzo per lavori di calcestruzzo faccia a vista con pannelli OSB</t>
  </si>
  <si>
    <t>Aufpreis für Sichtbetonarbeiten mittels  OSB Platten, Ausführung gem. Planunterlagen und nach Angaben der BL. In den EP miteinzurechnen sind alle erforderlichen Materialien, Hilfs- und Befestigungsmaterialien, der Verschnitt, die Gerüste, das Beistellen von Holzleisten, v.a. zum Abfasen von Kanten bei Sichtbetonbauteilen oder zum Herstellen kleiner Schlitze, Deckenauslass oder Geräteauslass in Unterputz Ausführung für Sichtbetonwände in Ortbeton sowie jede sonst noch erforderliche Nebenleistung. Sämtliche Rohre, Dosen und Abzweigkästen müssen vor dem Betonieren von der Installationsfirma abgesprochen werden. Schutzvorkehrungen/Reinigung: Sämtliche Sichtbetonoberflächen müssen während der gesamten Bauzeit vor Witterungseinflüssen, vor Verunreinigung und vor Beschädigung mittels geeigneter Hilfsmittel bzw. Maßnahmen ausreichend geschützt werden. Alle scharfkantigen Eckausbildungen an Sichtbetonteilen müssen auf der ganzen Länge mit einem Kantenschutz aus Holz versehen werden. Die Befestigung muss dauerhaft und resistent sein und darf in keiner Weise die Sichtbetonoberflächen beschädigen. Inbegriffen sind alle weiteren damit verbundenen Arbeiten, wie die Erneuerung und Instandhaltung der Schutzmaßnahmen (aufgrund von Abnützung oder Baufortschritt), sowie deren Entfernung nach Abschluss der gesamten Arbeiten. Aufpreise für Sichtbetonschalungen werden mit der effektiven Sichtbetonfläche abgerechnet.</t>
  </si>
  <si>
    <t>Sovrapprezzo per lavori di calcestruzzo faccia a vista con pannelli OSB. Esecuzione conforme al progetto e secondo indicazioni della DL. Nel prezzo unitario sono compresi tutti i materiali occorrenti, i materiali ausiliari e di fissaggio, lo sfrido, i ponteggi, la messa a disposizione di listelli di legno, in particolare per la smussatura di spigoli di elementi in calcestruzzo faccia a vista o per la creazione di piccole fessure, scatole a soffitto o attacchi per apparecchiature sotto intonaco. Esecuzione per pareti in calcestruzzo faccia a vista in calcestruzzo in opera nonché tutte le ulteriori prestazioni accessorie. Tutte le tubazioni, le scatole e le scatole di derivazione devono essere definite dalla ditta di installazione prima del getto di calcestruzzo. Misure di sicurezza/pulizia: durante il periodo di costruzione tutte le superfici di calcestruzzo faccia a vista devono essere sufficientemente protette da intemperie, impurità e danneggiamenti tramite mezzi ausiliari e misure. Tutte le formazioni di angoli a spigolo in elementi di calcestruzzo faccia a vista devono essere provviste per tutta la lunghezza di una protezione dello spigolo in legno. Il fissaggio deve essere duraturo e resistente e non danneggiare in alcun modo le superfici di calcestruzzo faccia a vista. Sono inoltre compresi tutti i lavori collegati, quali il rinnovamento e la manutenzione delle misure di sicurezza (in seguito a usura o stato di avanzamento), nonché il loro allontanamento al termine di tutti i lavori. I sovrapprezzi per casseforme per calcestruzzo faccia a vista vengono conteggiati insieme all’effettiva superficie di calcestruzzo faccia a vista.</t>
  </si>
  <si>
    <t>58.02.25.01</t>
  </si>
  <si>
    <t>Schalung für geradlinige Brückenbauwerke (Platten, Träger), (ohne Lehrgerüst)</t>
  </si>
  <si>
    <t>Casseratura di impalcati rettilinei (solette, travi), (centinatura esclusa)</t>
  </si>
  <si>
    <t>Schalung für geradlinige Brückenbauwerke, bestehend aus Platte und Trägern, auch mit wechselnder Breite, wechselnden Stärken und Höhen, inbegriffen eventuelle auskragende Teile. Es wird die benetzte Oberfläche gemessen und verrechnet.
Ein ev. Lehrgerüst wird bei H &gt; 2,00 m separat vergütet.</t>
  </si>
  <si>
    <t>Casseratura di impalcati rettilinei, costituiti da soletta e travi anche a larghezza, spessori ed altezze variabili, comprese eventuali parti a sbalzo. Si misura la superficie bagnata.
Un'eventuale centinatura per H &gt; 2,00 viene compensata a parte.</t>
  </si>
  <si>
    <t>58.02.25.01.A</t>
  </si>
  <si>
    <t>58.02.25.01.B</t>
  </si>
  <si>
    <t>58.02.25.01.C</t>
  </si>
  <si>
    <t>für Oberflächenstruktur S4a</t>
  </si>
  <si>
    <t>per struttura superficiale S4a</t>
  </si>
  <si>
    <t>58.02.25.01.D</t>
  </si>
  <si>
    <t>für Oberflächenstruktur S4b</t>
  </si>
  <si>
    <t>per struttura superficiale S4b</t>
  </si>
  <si>
    <t>58.02.25.01.E</t>
  </si>
  <si>
    <t>für Oberflächenstruktur S4c</t>
  </si>
  <si>
    <t>per struttura superficiale S4c</t>
  </si>
  <si>
    <t>58.02.25.05</t>
  </si>
  <si>
    <t>Schalung für geradlinige Brückentragwerke (geschlossener Hohlkasten), (ohne Lehrgerüst)</t>
  </si>
  <si>
    <t>Casseratura di impalcati rettilinei (cassone chiuso), (centinatura esclusa)</t>
  </si>
  <si>
    <t>Schalung für geradlinige Brückentragwerke, bestehend aus geschlossenem Hohlkasten mit polygonalem Querschnitt und auskragender Platte.
Eventuelle Ausrundungen im Querschnitt werden nicht separat vergütet. Es können die Abmessungen sowohl des Hohlkastens und der Platte als auch die Wandstärken veränderlich sein. Es wird die benetzte Oberfläche der Schalung gemessen und verrechnet.
Ein ev. Lehrgerüst wird bei H &gt; 2,00 m separat vergütet.</t>
  </si>
  <si>
    <t>Casseratura di impalcati rettilinei, costituiti da cassone chiuso a sezione poligonale e soletta a sbalzo.
Eventuali raccordi curvi non verranno compensati separatamente. Sia le dimensioni del cassone e della soletta, che gli spessori possono essere variabili. Si misura la superficie bagnata dei casseri.
Un'eventuale centinatura per H &gt; 2,00 viene compensata a parte.</t>
  </si>
  <si>
    <t>58.02.25.05.A</t>
  </si>
  <si>
    <t>58.02.25.05.B</t>
  </si>
  <si>
    <t>58.02.25.05.C</t>
  </si>
  <si>
    <t>58.02.25.05.D</t>
  </si>
  <si>
    <t>58.02.25.05.E</t>
  </si>
  <si>
    <t>58.03.01.01</t>
  </si>
  <si>
    <t>Liefern und Einbauen von Unterbeton, Ausgleichsbeton und Füllbeton (Standard-Expositionsklassen)</t>
  </si>
  <si>
    <t>Conglomerato cementizio (classi di esposizione ordinarie), per sottofondi, spianamenti e riempimenti</t>
  </si>
  <si>
    <t>Liefern und Einbauen von Unterbeton, Ausgleichsbeton und Füllbeton (Standard-Expositionsklassen), Oberfläche abgerieben.</t>
  </si>
  <si>
    <t>Fornitura e posa in opera di conglomerato cementizio (classi di esposizione ordinarie), per sottofondi, spianamenti e riempimenti, superficie tirata a frattazzo.</t>
  </si>
  <si>
    <t>58.03.01.01.A</t>
  </si>
  <si>
    <t>Festigkeitsklasse C 8/10</t>
  </si>
  <si>
    <t>classe C 8/10</t>
  </si>
  <si>
    <t>58.03.01.01.B</t>
  </si>
  <si>
    <t>Festigkeitsklasse C 12/15</t>
  </si>
  <si>
    <t>classe C 12/15</t>
  </si>
  <si>
    <t>58.03.01.01.C</t>
  </si>
  <si>
    <t>Festigkeitsklasse C 16/20</t>
  </si>
  <si>
    <t>classe C 16/20</t>
  </si>
  <si>
    <t>58.03.01.01.D</t>
  </si>
  <si>
    <t>Festigkeitsklasse C 20/25</t>
  </si>
  <si>
    <t>classe C 20/25</t>
  </si>
  <si>
    <t>58.03.01.02</t>
  </si>
  <si>
    <t>Liefern und Einbauen von Unterbeton, Ausgleichsbeton und Füllbeton (festgelegter Expositionsklasse)</t>
  </si>
  <si>
    <t>Conglomerato cementizio (classe d'esposizione definita), per sottofondi, spianamenti e riempimenti</t>
  </si>
  <si>
    <t>Liefern und Einbauen von Unterbeton, Ausgleichsbeton und Füllbeton (festgelegter Expositionsklassenach nach UNI 11104), Oberfläche abgerieben</t>
  </si>
  <si>
    <t>Fornitura e posa in opera di conglomerato cementizio (classe d'esposizione definita ai sensi della norma UNI 11104), per sottofondi, spianamenti e riempimenti, superficie tirata a frattazzo</t>
  </si>
  <si>
    <t>58.03.01.02.A</t>
  </si>
  <si>
    <t>Festigkeitsklasse C 25/30 - XC1/XC2</t>
  </si>
  <si>
    <t>classe C 25/30 - XC1/XC2</t>
  </si>
  <si>
    <t>58.03.01.02.B</t>
  </si>
  <si>
    <t>Festigkeitsklasse C30/37 - XC3</t>
  </si>
  <si>
    <t>classe C30/37 - XC3</t>
  </si>
  <si>
    <t>58.03.01.02.C</t>
  </si>
  <si>
    <t>Festigkeitsklasse C 25/30 - XF3</t>
  </si>
  <si>
    <t>classe C 25/30 - XF3</t>
  </si>
  <si>
    <t>58.03.01.03</t>
  </si>
  <si>
    <t>Beton für Untermauerungen  (Standard-Expositionsklassen)</t>
  </si>
  <si>
    <t>Conglomerato cementizio (classi di esposizione ordinarie) per sottomurazioni</t>
  </si>
  <si>
    <t>Liefern und Einbauen von Beton für Untermauerungen (Standard-Expositionsklassen) nach UNI 11104</t>
  </si>
  <si>
    <t>Fornitura e posa in opera di conglomerato cementizio (classi di esposizione ordinarie) per sottomurazioni ai sensi della norma UNI 11104</t>
  </si>
  <si>
    <t>58.03.01.03.A</t>
  </si>
  <si>
    <t>58.03.01.03.B</t>
  </si>
  <si>
    <t>Festigkeitsklasse C 12/15 - X0</t>
  </si>
  <si>
    <t>classe C 12/15 - X0</t>
  </si>
  <si>
    <t>58.03.01.03.C</t>
  </si>
  <si>
    <t>Festigkeitsklasse C 16/20 - X0</t>
  </si>
  <si>
    <t>classe C 16/20 - X0</t>
  </si>
  <si>
    <t>58.03.01.03.D</t>
  </si>
  <si>
    <t>Festigkeitsklasse C 20/25 - X0</t>
  </si>
  <si>
    <t>classe C 20/25 - X0</t>
  </si>
  <si>
    <t>58.03.01.04</t>
  </si>
  <si>
    <t>Beton für Untermauerungen (festgelegter Expositionsklasse)</t>
  </si>
  <si>
    <t>Conglomerato cementizio (classe d'esposizione definita) per sottomurazioni</t>
  </si>
  <si>
    <t>Liefern und Einbauen von Beton für Untermauerungen (festgelegter Expositionsklasse) nach UNI 11104</t>
  </si>
  <si>
    <t>Fornitura e posa in opera di conglomerato cementizio (classe d'esposizione definita) per sottomurazioni ai sensi della norma UNI 11104</t>
  </si>
  <si>
    <t>58.03.01.04.A</t>
  </si>
  <si>
    <t>58.03.01.04.B</t>
  </si>
  <si>
    <t>58.03.01.04.C</t>
  </si>
  <si>
    <t>58.03.01.05</t>
  </si>
  <si>
    <t>Einkornbeton für Drainagezwecke</t>
  </si>
  <si>
    <t>Conglomerato monogranulare filtrante</t>
  </si>
  <si>
    <t>Liefern und Einbauen von Einkornbeton für Drainagezwecke</t>
  </si>
  <si>
    <t>Fornitura e posa in opera di conglomerato monogranulare filtrante.</t>
  </si>
  <si>
    <t>58.03.02.15</t>
  </si>
  <si>
    <t>Liefern und Einbauen von Beton für Bauwerke mit einer Expositionsklasse und dazugehöriger Mindestfestigkeitsklasse gemäß UNI 11104</t>
  </si>
  <si>
    <t>Fornitura e posa in opera di calcestruzzo per opere con una classe di esposizione e relativa classe di resistenza minima a norma UNI 11104</t>
  </si>
  <si>
    <t>58.03.02.15.A</t>
  </si>
  <si>
    <t>58.03.02.15.B</t>
  </si>
  <si>
    <t>58.03.02.15.C</t>
  </si>
  <si>
    <t>58.03.02.15.D</t>
  </si>
  <si>
    <t>58.03.02.15.E</t>
  </si>
  <si>
    <t>58.03.02.15.F</t>
  </si>
  <si>
    <t>58.03.02.15.G</t>
  </si>
  <si>
    <t>58.03.02.15.H</t>
  </si>
  <si>
    <t>58.03.02.15.I</t>
  </si>
  <si>
    <t>58.03.02.15.J</t>
  </si>
  <si>
    <t>58.03.02.15.K</t>
  </si>
  <si>
    <t>58.03.02.15.L</t>
  </si>
  <si>
    <t>58.03.02.15.M</t>
  </si>
  <si>
    <t>58.03.02.15.N</t>
  </si>
  <si>
    <t>58.03.02.15.O</t>
  </si>
  <si>
    <t>58.03.02.15.P</t>
  </si>
  <si>
    <t>58.03.02.15.Q</t>
  </si>
  <si>
    <t>58.03.02.16</t>
  </si>
  <si>
    <t>Liefern und Einbauen von Beton für Bauwerke mit Expositionsklassen XC, XD und dazugehöriger Mindestfestigkeitsklasse gemäß UNI 11104</t>
  </si>
  <si>
    <t>Fornitura e posa in opera di calcestruzzo per opere con classi di esposizione XC, XD e relativa classe di resistenza minima a norma UNI 11104</t>
  </si>
  <si>
    <t>58.03.02.16.A</t>
  </si>
  <si>
    <t>58.03.02.16.B</t>
  </si>
  <si>
    <t>58.03.02.17</t>
  </si>
  <si>
    <t>Liefern und Einbauen von Beton für Bauwerke mit Expositionsklassen XC, XD, XF und dazugehöriger Mindestfestigkeitsklasse gemäß UNI 11104</t>
  </si>
  <si>
    <t>Fornitura e posa in opera di calcestruzzo per opere con classi di esposizione XC, XD, XF e relativa classe di resistenza minima a norma UNI 11104</t>
  </si>
  <si>
    <t>58.03.02.17.A</t>
  </si>
  <si>
    <t>58.03.02.17.B</t>
  </si>
  <si>
    <t>58.03.02.17.C</t>
  </si>
  <si>
    <t>58.03.02.17.D</t>
  </si>
  <si>
    <t>58.03.02.17.E</t>
  </si>
  <si>
    <t>58.03.02.17.F</t>
  </si>
  <si>
    <t>58.03.02.17.G</t>
  </si>
  <si>
    <t>58.03.02.18</t>
  </si>
  <si>
    <t>Liefern und Einbauen von Beton für Bauwerke mit Expositionsklassen XC, XD, XF, XA und dazugehöriger Mindestfestigkeitsklasse gemäß UNI 11104</t>
  </si>
  <si>
    <t>Fornitura e posa in opera di calcestruzzo per opere con classi di esposizione XC, XD, XF, XA e relativa classe di resistenza minima a norma UNI 11104</t>
  </si>
  <si>
    <t>58.03.02.18.A</t>
  </si>
  <si>
    <t>58.03.02.18.B</t>
  </si>
  <si>
    <t>58.03.02.19</t>
  </si>
  <si>
    <t>Liefern und Einbauen von Beton für Bauwerke mit Expositionsklassen XC, XD, XA und dazugehöriger Mindestfestigkeitsklasse gemäß UNI 11104</t>
  </si>
  <si>
    <t>Fornitura e posa in opera di calcestruzzo per opere con classi di esposizione XC, XD, XA e relativa classe di resistenza minima a norma UNI 11104</t>
  </si>
  <si>
    <t>58.03.02.19.A</t>
  </si>
  <si>
    <t>58.03.02.19.B</t>
  </si>
  <si>
    <t>58.03.02.19.C</t>
  </si>
  <si>
    <t>58.03.02.19.D</t>
  </si>
  <si>
    <t>58.03.02.20</t>
  </si>
  <si>
    <t>Liefern und Einbauen von Beton für Bauwerke mit Expositionsklassen XC, XF und dazugehöriger Mindestfestigkeitsklasse gemäß UNI 11104</t>
  </si>
  <si>
    <t>Fornitura e posa in opera di calcestruzzo per opere con classi di esposizione XC, XF e relativa classe di resistenza minima a norma UNI 11104</t>
  </si>
  <si>
    <t>58.03.02.20.A</t>
  </si>
  <si>
    <t>58.03.02.20.B</t>
  </si>
  <si>
    <t>58.03.02.20.C</t>
  </si>
  <si>
    <t>58.03.02.20.D</t>
  </si>
  <si>
    <t>58.03.02.21</t>
  </si>
  <si>
    <t>Fornitura e posa in opera di calcestruzzo per opere con classi di esposizione XC, XF, XA e relativa classe di resistenza minima a norma UNI 11104</t>
  </si>
  <si>
    <t>58.03.02.21.A</t>
  </si>
  <si>
    <t>58.03.02.21.B</t>
  </si>
  <si>
    <t>58.03.02.21.C</t>
  </si>
  <si>
    <t>58.03.02.21.D</t>
  </si>
  <si>
    <t>58.03.02.21.E</t>
  </si>
  <si>
    <t>58.03.02.21.F</t>
  </si>
  <si>
    <t>58.03.02.21.G</t>
  </si>
  <si>
    <t>58.03.02.22</t>
  </si>
  <si>
    <t>Liefern und Einbauen von Beton für Bauwerke mit Expositionsklassen XC, XA und dazugehöriger Mindestfestigkeitsklasse gemäß UNI 11104</t>
  </si>
  <si>
    <t>Fornitura e posa in opera di calcestruzzo per opere con classi di esposizione XC, XA e relativa classe di resistenza minima a norma UNI 11104</t>
  </si>
  <si>
    <t>58.03.02.22.A</t>
  </si>
  <si>
    <t>58.03.02.22.B</t>
  </si>
  <si>
    <t>58.03.02.22.C</t>
  </si>
  <si>
    <t>58.03.02.22.D</t>
  </si>
  <si>
    <t>58.03.02.22.E</t>
  </si>
  <si>
    <t>58.03.02.22.F</t>
  </si>
  <si>
    <t>58.03.02.22.G</t>
  </si>
  <si>
    <t>58.03.02.22.H</t>
  </si>
  <si>
    <t>58.03.02.23</t>
  </si>
  <si>
    <t>Liefern und Einbauen von Beton für Bauwerke mit Expositionsklassen XF, XA und dazugehöriger Mindestfestigkeitsklasse gemäß UNI 11104</t>
  </si>
  <si>
    <t>Fornitura e posa in opera di calcestruzzo per opere con classi di esposizione XF, XA e relativa classe di resistenza minima a norma UNI 11104</t>
  </si>
  <si>
    <t>58.03.02.23.A</t>
  </si>
  <si>
    <t>58.03.02.23.B</t>
  </si>
  <si>
    <t>58.03.02.23.C</t>
  </si>
  <si>
    <t>58.03.02.50</t>
  </si>
  <si>
    <t>Liefern und Einbauen von Beton mit Recyclingmaterial; [CAM:"Mindestumwelkriterien zur Vergabe von
Planungs- und Baudientsleistungen für Neubau, Sanierung und Instandhaltung öffentlicher Gebäude", MD 11. Oktober 2017, Punkt 2.4.2.1]</t>
  </si>
  <si>
    <t>Fornitura e posa in opera di calcestruzzo con materiale riciclato; [CAM:"Criteri ambientali minimi per l’affidamento di servizi di progettazione e lavori per la nuova costruzione, ristrutturazione e manutenzione di edifici pubblici", DM 11 ottobre 2017, punto 2.4.2.1]</t>
  </si>
  <si>
    <t>58.03.02.50.B</t>
  </si>
  <si>
    <t>58.03.02.50.F</t>
  </si>
  <si>
    <t>58.03.02.50.G</t>
  </si>
  <si>
    <t>58.03.02.50.H</t>
  </si>
  <si>
    <t>58.03.02.50.I</t>
  </si>
  <si>
    <t>Betonstahlmatten</t>
  </si>
  <si>
    <t>Maglie di rinforzo in acciaio</t>
  </si>
  <si>
    <t>58.10.03.02</t>
  </si>
  <si>
    <t>Baustahlgittermatten  mit gerippten Stäben Betonstahlmatten
Geschweißte Betonstahlmatten liefern, schneiden, biegen und verlegen; Ausführung gemäß Zeichnung. Im Einheitspreis inbegriffen sind Abstandhalter, Bindedraht, Verschnitt</t>
  </si>
  <si>
    <t>Maglie di rinforzo in acciaio              Fornitura, taglio, piegatura e posa di maglie di rinforzo in acciaio saldate; esecuzione secondo disegno. Sono compresi nel prezzo i distanziatori, il filo di ferro, gli sfridi</t>
  </si>
  <si>
    <t>58.10.03.02.A</t>
  </si>
  <si>
    <t>gerippter Stahl, B450C</t>
  </si>
  <si>
    <t>acciaio ad aderenza migl., B450C</t>
  </si>
  <si>
    <t>Betonstahlmatten aus gerippten Stählen der Stahlgüte B450C</t>
  </si>
  <si>
    <t>per reti in acciaio con fili ad aderenza migliorata, qualità B450C</t>
  </si>
  <si>
    <t>59.80.10.05</t>
  </si>
  <si>
    <t>Ausgießen von Hohlräumen bei Bodenschwellen, Pflasterungen usw.</t>
  </si>
  <si>
    <t>Riempimento dei vuoti di briglie, scogliere, ecc.</t>
  </si>
  <si>
    <t>Ausgießen von Hohlräumen bei Bodenschwellen, Pflasterungen, Steinwürfen in Trockenbuweise oder von Zyklopenmauern in Trockenbauweise mit Beton der Mindestfestigkeitsklasse C25/30, XF3.
Das Vergießen muß ohne Verschmutzen der Steinsichtflächen erfolgen.
Es wird das Volumen im Betonmischer gemessen.
Die Neigung wird auf der Sichtoberfläche gemessen.</t>
  </si>
  <si>
    <t>Riempimento dei vuoti di briglie, scogliere o selciati a secco o di murature ciclopiche a secco, con conglomerato cementizio della classe di resistenza minima C25/30, XF3.
Il riempimento deve avvenire senza sporcare le superfici in vista del pietrame.
Verrà misurato il volume in betoniera.
L'inclinazione verrà misurata sulla superficie in vista.</t>
  </si>
  <si>
    <t>59.80.10.05.A</t>
  </si>
  <si>
    <t>Bauwerke mit Neigung bis 1 : 1</t>
  </si>
  <si>
    <t>opere con superficie fino 1 : 1</t>
  </si>
  <si>
    <t>59.80.10.05.B</t>
  </si>
  <si>
    <t>Bauwerke mit Neigung über 1 : 1</t>
  </si>
  <si>
    <t>opere con superficie oltre 1 : 1</t>
  </si>
  <si>
    <t>63.90.05.05</t>
  </si>
  <si>
    <t>Feuerverzinkung von Vollwandstrukturen</t>
  </si>
  <si>
    <t>Zincatura a caldo per strutture a travi piene</t>
  </si>
  <si>
    <t>Aufpreis für Korrosionsschutz von Vollwandstrukturen durch Feuerverzinkung.
Der Einheitspreis wird als Aufpreis zum Gewicht des zu behandelnden Bauteiles vergütet.
Als "s" ist die fertige Schichtstärke des Zinkfilmes definiert.</t>
  </si>
  <si>
    <t>Sovrapprezzo per trattamento anticorrosivo di strutture a travi piene mediante zincatura a caldo.
Il prezzo verrà applicato come sovrapprezzo al peso della struttura da trattare.
Con "s" è definito lo spessore finito dello strato di zinco.</t>
  </si>
  <si>
    <t>63.90.05.05.A</t>
  </si>
  <si>
    <t>s = 30 Mikron (µ)  (ländliches Gebiet)</t>
  </si>
  <si>
    <t>s = 30 micron (µ)  (ambiente rurale)</t>
  </si>
  <si>
    <t>63.90.05.05.B</t>
  </si>
  <si>
    <t>s = 40 Mikron (µ)  (ländlich/städtisches Gebiet)</t>
  </si>
  <si>
    <t>s = 40 micron (µ)  (ambiente rurale/urbano)</t>
  </si>
  <si>
    <t>63.90.05.05.C</t>
  </si>
  <si>
    <t>s = 50 Mikron (µ)  (städtisches Gebiet)</t>
  </si>
  <si>
    <t>s = 50 micron (µ)  (ambiente urbano)</t>
  </si>
  <si>
    <t>63.90.05.05.D</t>
  </si>
  <si>
    <t>s = 60 Mikron (µ)  (städtisches Gebiet)</t>
  </si>
  <si>
    <t>s = 60 micron (µ)  (ambiente urbano)</t>
  </si>
  <si>
    <t>63.90.05.05.E</t>
  </si>
  <si>
    <t>s = 70 Mikron (µ)  (städtisch/industrielles Gebiet)</t>
  </si>
  <si>
    <t>s = 70 micron (µ)  (ambiente urbano/industriale)</t>
  </si>
  <si>
    <t>63.90.05.05.F</t>
  </si>
  <si>
    <t>s = 80 Mikron (µ)  (industrielles Gebiet)</t>
  </si>
  <si>
    <t>s = 80 micron (µ)  (ambiente industriale)</t>
  </si>
  <si>
    <t>63.90.05.10</t>
  </si>
  <si>
    <t>Feuerverzinkung von Fachwerkstrukturen</t>
  </si>
  <si>
    <t>Zincatura a caldo per strutture reticolari</t>
  </si>
  <si>
    <t>Aufpreis für Korrosionsschutz von Fachwerkstrukturen durch Feuerverzinkung.
Der Einheitspreis wird als Aufpreis zum Gewicht des zu behandelnden Bauteiles vergütet.
Als "s" ist die fertige Schichtstärke des Zinkfilmes definiert.</t>
  </si>
  <si>
    <t>Sovrapprezzo per trattamento anticorrosivo di strutture reticolari mediante zincatura a caldo.
Il prezzo verrà applicato come sovrapprezzo al peso della struttura da trattare.
Con "s" è definito lo spessore finito dello strato di zinco.</t>
  </si>
  <si>
    <t>63.90.05.10.A</t>
  </si>
  <si>
    <t>63.90.05.10.B</t>
  </si>
  <si>
    <t>63.90.05.10.C</t>
  </si>
  <si>
    <t>DN mm 100</t>
  </si>
  <si>
    <t>DN mm 125</t>
  </si>
  <si>
    <t>DN mm 150</t>
  </si>
  <si>
    <t>DN mm 200</t>
  </si>
  <si>
    <t>DN mm 250</t>
  </si>
  <si>
    <t>75.03.02.09</t>
  </si>
  <si>
    <t>Duktiles Gussrohr, normale Verkleidung, Standardverbindung</t>
  </si>
  <si>
    <t>Tubo di ghisa sferoidale, riv. normale, giunto standard</t>
  </si>
  <si>
    <t>75.03.02.09.A</t>
  </si>
  <si>
    <t>DN mm 80, C50</t>
  </si>
  <si>
    <t>75.03.02.09.B</t>
  </si>
  <si>
    <t>DN mm 100, C50</t>
  </si>
  <si>
    <t>75.03.02.09.C</t>
  </si>
  <si>
    <t>DN mm 125, C50</t>
  </si>
  <si>
    <t>75.03.02.09.D</t>
  </si>
  <si>
    <t>DN mm 150, C50</t>
  </si>
  <si>
    <t>75.03.02.09.E</t>
  </si>
  <si>
    <t>DN mm 200, C40</t>
  </si>
  <si>
    <t>75.03.02.09.F</t>
  </si>
  <si>
    <t>DN mm 250, C40</t>
  </si>
  <si>
    <t>75.03.02.09.G</t>
  </si>
  <si>
    <t>DN mm 300, C40</t>
  </si>
  <si>
    <t>75.03.02.09.I</t>
  </si>
  <si>
    <t>DN mm 400, C30</t>
  </si>
  <si>
    <t>75.03.02.09.K</t>
  </si>
  <si>
    <t>DN mm 500, C30</t>
  </si>
  <si>
    <t>75.03.02.10</t>
  </si>
  <si>
    <t>Duktiles Gussrohr , normale Verkleidung, zugfeste Verbindung</t>
  </si>
  <si>
    <t>Tubo di ghisa sferoidale, riv. norm., giunto antisfilamento</t>
  </si>
  <si>
    <t>Duktiles Gussrohr, normale Verkleidung, zugfeste Verbindung</t>
  </si>
  <si>
    <t>Tubo di ghisa sferoidale , riv. norm., giunto antisfilamento</t>
  </si>
  <si>
    <t>75.03.02.10.A</t>
  </si>
  <si>
    <t>DN mm 80, PFA 100</t>
  </si>
  <si>
    <t>75.03.02.10.B</t>
  </si>
  <si>
    <t>DN mm 100, PFA 64</t>
  </si>
  <si>
    <t>75.03.02.10.C</t>
  </si>
  <si>
    <t>DN mm 125, PFA 64</t>
  </si>
  <si>
    <t>75.03.02.10.D</t>
  </si>
  <si>
    <t>DN mm 150, PFA 64</t>
  </si>
  <si>
    <t>75.03.02.10.E</t>
  </si>
  <si>
    <t>DN mm 200, PFA 40</t>
  </si>
  <si>
    <t>75.03.02.10.F</t>
  </si>
  <si>
    <t>DN mm 250, PFA 40</t>
  </si>
  <si>
    <t>75.03.02.10.G</t>
  </si>
  <si>
    <t>DN mm 300, PFA 40</t>
  </si>
  <si>
    <t>75.03.02.10.I</t>
  </si>
  <si>
    <t>DN mm 400, PFA 25</t>
  </si>
  <si>
    <t>75.03.02.10.K</t>
  </si>
  <si>
    <t>DN mm 500, PFA 25</t>
  </si>
  <si>
    <t>75.03.02.19</t>
  </si>
  <si>
    <t>Duktiles Gussrohr, Sonderverkleidung, Standardverbindung</t>
  </si>
  <si>
    <t>Tubo di ghisa sferoidale,rivestimento particolare, giunto standard</t>
  </si>
  <si>
    <t>Duktiles Gussrohr, „ Sonderverkleidung, Standardverbindung</t>
  </si>
  <si>
    <t>75.03.02.19.A</t>
  </si>
  <si>
    <t>75.03.02.19.B</t>
  </si>
  <si>
    <t>75.03.02.19.C</t>
  </si>
  <si>
    <t>75.03.02.19.D</t>
  </si>
  <si>
    <t>75.03.02.19.E</t>
  </si>
  <si>
    <t>75.03.02.19.F</t>
  </si>
  <si>
    <t>75.03.02.19.G</t>
  </si>
  <si>
    <t>75.03.02.19.I</t>
  </si>
  <si>
    <t>75.03.02.19.K</t>
  </si>
  <si>
    <t>75.03.02.20</t>
  </si>
  <si>
    <t>Duktiles Gussrohr, Sonderverkleidung, zugfeste Verbindung</t>
  </si>
  <si>
    <t>Tubo di ghisa sferoidale, rivestimento particolare, giunto antisfilamento</t>
  </si>
  <si>
    <t>75.03.02.20.A</t>
  </si>
  <si>
    <t>75.03.02.20.B</t>
  </si>
  <si>
    <t>75.03.02.20.C</t>
  </si>
  <si>
    <t>75.03.02.20.D</t>
  </si>
  <si>
    <t>75.03.02.20.E</t>
  </si>
  <si>
    <t>75.03.02.20.F</t>
  </si>
  <si>
    <t>75.03.02.20.G</t>
  </si>
  <si>
    <t>75.03.02.20.I</t>
  </si>
  <si>
    <t>75.03.02.20.K</t>
  </si>
  <si>
    <t>75.10.01.05</t>
  </si>
  <si>
    <t>Polyäthylenrohr für Wasser- und Gasleitung - PN 2,5</t>
  </si>
  <si>
    <t>Tubo di polietilene per acquedotto e gas - PN 2,5</t>
  </si>
  <si>
    <t>75.10.01.05.A</t>
  </si>
  <si>
    <t>75.10.01.05.B</t>
  </si>
  <si>
    <t>75.10.01.05.C</t>
  </si>
  <si>
    <t>DN mm 315</t>
  </si>
  <si>
    <t>75.10.01.05.D</t>
  </si>
  <si>
    <t>DN mm 355</t>
  </si>
  <si>
    <t>75.10.01.05.E</t>
  </si>
  <si>
    <t>DN mm 400</t>
  </si>
  <si>
    <t>75.10.01.10</t>
  </si>
  <si>
    <t>Polyäthylenrohr für Abwasserleitung - PN 3,2</t>
  </si>
  <si>
    <t>Tubo di polietilene per acque di scarico - PN 3,2</t>
  </si>
  <si>
    <t>75.10.01.10.A</t>
  </si>
  <si>
    <t>DN mm 160</t>
  </si>
  <si>
    <t>75.10.01.10.B</t>
  </si>
  <si>
    <t>75.10.01.10.C</t>
  </si>
  <si>
    <t>75.10.01.10.D</t>
  </si>
  <si>
    <t>DN mm 280</t>
  </si>
  <si>
    <t>75.10.01.10.E</t>
  </si>
  <si>
    <t>75.10.01.10.F</t>
  </si>
  <si>
    <t>75.10.01.10.G</t>
  </si>
  <si>
    <t>75.10.01.10.H</t>
  </si>
  <si>
    <t>DN mm 450</t>
  </si>
  <si>
    <t>75.10.01.10.I</t>
  </si>
  <si>
    <t>DN mm 500</t>
  </si>
  <si>
    <t>75.10.01.10.K</t>
  </si>
  <si>
    <t>DN mm 560</t>
  </si>
  <si>
    <t>75.10.01.10.M</t>
  </si>
  <si>
    <t>DN mm 630</t>
  </si>
  <si>
    <t>75.10.01.30</t>
  </si>
  <si>
    <t>Polyäthylenrohr  PE100 für Wasserleitung - PN 16</t>
  </si>
  <si>
    <t>Tubo di polietilene PE100 per acquedotto - PN 16</t>
  </si>
  <si>
    <t>75.10.01.30.A</t>
  </si>
  <si>
    <t>DN mm 25</t>
  </si>
  <si>
    <t>75.10.01.30.B</t>
  </si>
  <si>
    <t>DN mm 32</t>
  </si>
  <si>
    <t>75.10.01.30.C</t>
  </si>
  <si>
    <t>DN mm 40</t>
  </si>
  <si>
    <t>75.10.01.30.D</t>
  </si>
  <si>
    <t>DN mm 50</t>
  </si>
  <si>
    <t>75.10.01.30.E</t>
  </si>
  <si>
    <t>DN mm 63</t>
  </si>
  <si>
    <t>75.10.01.30.F</t>
  </si>
  <si>
    <t>DN mm 75</t>
  </si>
  <si>
    <t>75.10.01.30.G</t>
  </si>
  <si>
    <t>DN mm 90</t>
  </si>
  <si>
    <t>75.10.01.30.H</t>
  </si>
  <si>
    <t>DN mm 110</t>
  </si>
  <si>
    <t>75.10.01.30.I</t>
  </si>
  <si>
    <t>75.10.01.32</t>
  </si>
  <si>
    <t>Polyäthylenrohr  PE100 für Wasserleitung - PN 20</t>
  </si>
  <si>
    <t>Tubo di polietilene PE100 per acquedotto - PN 20</t>
  </si>
  <si>
    <t>Polyäthylenrohr PE100 für Wasserleitung - PN 20</t>
  </si>
  <si>
    <t>75.10.01.32.A</t>
  </si>
  <si>
    <t>75.10.01.32.B</t>
  </si>
  <si>
    <t>75.10.01.32.C</t>
  </si>
  <si>
    <t>75.10.01.32.D</t>
  </si>
  <si>
    <t>75.10.01.32.E</t>
  </si>
  <si>
    <t>75.10.01.32.F</t>
  </si>
  <si>
    <t>75.10.01.32.G</t>
  </si>
  <si>
    <t>75.10.01.32.H</t>
  </si>
  <si>
    <t>75.10.01.32.I</t>
  </si>
  <si>
    <t>75.10.01.32.K</t>
  </si>
  <si>
    <t>75.10.01.32.L</t>
  </si>
  <si>
    <t>75.10.01.32.M</t>
  </si>
  <si>
    <t>75.10.01.32.N</t>
  </si>
  <si>
    <t>75.10.01.32.O</t>
  </si>
  <si>
    <t>75.10.01.32.P</t>
  </si>
  <si>
    <t>75.10.01.35</t>
  </si>
  <si>
    <t>Polyäthylenrohr PE100 für Wasserleitung - PN 25</t>
  </si>
  <si>
    <t>Tubo di polietilene PE100 per acquedotto - PN 25</t>
  </si>
  <si>
    <t>75.10.01.35.A</t>
  </si>
  <si>
    <t>75.10.01.35.B</t>
  </si>
  <si>
    <t>75.10.01.35.C</t>
  </si>
  <si>
    <t>75.10.01.35.D</t>
  </si>
  <si>
    <t>75.10.01.35.E</t>
  </si>
  <si>
    <t>75.10.01.35.F</t>
  </si>
  <si>
    <t>75.10.01.35.G</t>
  </si>
  <si>
    <t>75.10.01.35.H</t>
  </si>
  <si>
    <t>75.10.01.35.I</t>
  </si>
  <si>
    <t>75.10.01.35.K</t>
  </si>
  <si>
    <t>75.10.01.35.L</t>
  </si>
  <si>
    <t>75.10.01.35.M</t>
  </si>
  <si>
    <t>75.10.01.35.N</t>
  </si>
  <si>
    <t>75.10.01.35.O</t>
  </si>
  <si>
    <t>75.10.01.35.P</t>
  </si>
  <si>
    <t>75.10.01.37</t>
  </si>
  <si>
    <t>Polyäthylenrohr PE80 für  Gasleitung - MOP (bar) 2</t>
  </si>
  <si>
    <t>Tubo di polietilene PE80 per  gasdotto - MOP (bar) 2</t>
  </si>
  <si>
    <t>Tubo di polietilene PE80 per gasdotto - MOP (bar) 2</t>
  </si>
  <si>
    <t>75.10.01.37.A</t>
  </si>
  <si>
    <t>75.10.01.37.B</t>
  </si>
  <si>
    <t>DN mm 180</t>
  </si>
  <si>
    <t>75.10.01.37.C</t>
  </si>
  <si>
    <t>75.10.01.37.D</t>
  </si>
  <si>
    <t>DN mm 225</t>
  </si>
  <si>
    <t>75.10.01.37.E</t>
  </si>
  <si>
    <t>75.10.01.37.F</t>
  </si>
  <si>
    <t>75.10.01.37.G</t>
  </si>
  <si>
    <t>75.10.01.37.H</t>
  </si>
  <si>
    <t>75.10.01.37.I</t>
  </si>
  <si>
    <t>75.10.01.38</t>
  </si>
  <si>
    <t>Polyäthylenrohr PE80 für  Gasleitung - MOP (bar) 3</t>
  </si>
  <si>
    <t>Tubo di polietilene PE80 per  gasdotto - MOP (bar) 3</t>
  </si>
  <si>
    <t>Tubo di polietilene PE80 per gasdotto - MOP (bar) 3</t>
  </si>
  <si>
    <t>75.10.01.38.A</t>
  </si>
  <si>
    <t>75.10.01.38.B</t>
  </si>
  <si>
    <t>75.10.01.38.C</t>
  </si>
  <si>
    <t>75.10.01.38.D</t>
  </si>
  <si>
    <t>75.10.01.38.E</t>
  </si>
  <si>
    <t>75.10.01.38.F</t>
  </si>
  <si>
    <t>75.10.01.38.G</t>
  </si>
  <si>
    <t>75.10.01.38.H</t>
  </si>
  <si>
    <t>DN mm 140</t>
  </si>
  <si>
    <t>75.10.01.38.I</t>
  </si>
  <si>
    <t>75.10.01.39</t>
  </si>
  <si>
    <t>Polyäthylenrohr PE80 für  Gasleitung - MOP (bar) 5</t>
  </si>
  <si>
    <t>Tubo di polietilene PE80 per  gasdotto - MOP (bar) 5</t>
  </si>
  <si>
    <t>Tubo di polietilene PE80 per gasdotto - MOP (bar) 5</t>
  </si>
  <si>
    <t>75.10.01.39.A</t>
  </si>
  <si>
    <t>DN mm 20</t>
  </si>
  <si>
    <t>75.10.01.39.B</t>
  </si>
  <si>
    <t>75.10.01.39.C</t>
  </si>
  <si>
    <t>75.10.01.39.D</t>
  </si>
  <si>
    <t>75.10.01.39.E</t>
  </si>
  <si>
    <t>75.10.01.39.F</t>
  </si>
  <si>
    <t>75.10.01.39.G</t>
  </si>
  <si>
    <t>75.10.01.39.H</t>
  </si>
  <si>
    <t>75.10.01.39.I</t>
  </si>
  <si>
    <t>75.10.01.40</t>
  </si>
  <si>
    <t>Polyäthylenrohre als Kabelschutzrohre</t>
  </si>
  <si>
    <t>Tubi di polietilene per protezione cavi</t>
  </si>
  <si>
    <t>Polyäthylenrohre als Kabelschutzrohre, der Norm  IMQ entsprechend, mit gewellter Außenseite, glatter Innenseite,  Druckfestigkeit mindestens 450 N, elektrischer Isolierwiderstand 100 Mohm.
Bei der Verwendung der Kabelschutzrohre für Glasfaserleitungen ist ein Signalisierungskabel mit einzulegen, welches gesondert vergütet wird.
Da/Di: Außendurchmesser/Innendurchmesser</t>
  </si>
  <si>
    <t>Tubi di polietilene per protezione cavi, conforme alle norme IMQ, esternamente ondulati, internamente lisci, resistenza allo schiacciamento almeno 450 N, resistenza elettrica di isolamento 100 Mohm.
In caso di utilizzo dei tubi di protezione per la fibra ottica, è necessario inserire anche un cavetto segnalatore, che sarà compensato separatamente.
Da/Di: diametro esterno/diametro interno</t>
  </si>
  <si>
    <t>75.10.01.40.A</t>
  </si>
  <si>
    <t>DN  63 mm</t>
  </si>
  <si>
    <t>DN  63 mm     
Da/Di:  63/54 mm</t>
  </si>
  <si>
    <t>75.10.01.40.B</t>
  </si>
  <si>
    <t>DN  90 mm</t>
  </si>
  <si>
    <t>DN  90 mm
Da/Di:  90/77 mm</t>
  </si>
  <si>
    <t>75.10.01.40.C</t>
  </si>
  <si>
    <t>DN 110 mm</t>
  </si>
  <si>
    <t>DN 110 mm        
Da/Di: 110/95 mm</t>
  </si>
  <si>
    <t>75.10.01.40.D</t>
  </si>
  <si>
    <t>DN 125 mm 
Da/Di: 125/106 mm</t>
  </si>
  <si>
    <t>75.10.01.40.E</t>
  </si>
  <si>
    <t>DN 140 mm</t>
  </si>
  <si>
    <t>DN 140 mm
Da/Di: 140/125 mm</t>
  </si>
  <si>
    <t>DN 140 mm
De/Di: 140/125 mm</t>
  </si>
  <si>
    <t>75.10.01.40.F</t>
  </si>
  <si>
    <t>DN 160 mm</t>
  </si>
  <si>
    <t>DN 160 mm
Da/Di: 160/137 mm</t>
  </si>
  <si>
    <t>DN 160 mm
De/Di: 160/137 mm</t>
  </si>
  <si>
    <t>75.10.01.40.G</t>
  </si>
  <si>
    <t>DN 200 mm
Da/Di: 200/170 mm</t>
  </si>
  <si>
    <t>DN 200 mm
De/Di: 200/170 mm</t>
  </si>
  <si>
    <t>75.10.04.05</t>
  </si>
  <si>
    <t>PVC-Rohre für Kanalisation</t>
  </si>
  <si>
    <t>75.10.04.05.A</t>
  </si>
  <si>
    <t>75.10.04.05.B</t>
  </si>
  <si>
    <t>75.10.04.05.C</t>
  </si>
  <si>
    <t>75.10.04.05.D</t>
  </si>
  <si>
    <t>75.10.04.05.E</t>
  </si>
  <si>
    <t>75.10.04.05.F</t>
  </si>
  <si>
    <t>75.10.04.05.G</t>
  </si>
  <si>
    <t>75.10.04.05.H</t>
  </si>
  <si>
    <t>75.10.05.05</t>
  </si>
  <si>
    <t>PVC- oder PE-Drainagerohr, Typ A</t>
  </si>
  <si>
    <t>Tubo di PVC o PE per drenaggio, tipo A</t>
  </si>
  <si>
    <t>75.10.05.05.A</t>
  </si>
  <si>
    <t>DN mm 80</t>
  </si>
  <si>
    <t>75.10.05.05.B</t>
  </si>
  <si>
    <t>75.10.05.05.C</t>
  </si>
  <si>
    <t>75.10.05.15</t>
  </si>
  <si>
    <t>PVC-oder PE- Drainagerohr, Typ C</t>
  </si>
  <si>
    <t>Tubo di PVC o PE per drenaggio, tipo C</t>
  </si>
  <si>
    <t>75.10.05.15.A</t>
  </si>
  <si>
    <t>75.10.05.15.B</t>
  </si>
  <si>
    <t>75.10.05.15.C</t>
  </si>
  <si>
    <t>75.10.05.15.D</t>
  </si>
  <si>
    <t>75.10.05.15.E</t>
  </si>
  <si>
    <t>75.10.05.20</t>
  </si>
  <si>
    <t>PVC- oder PE- Drainagerohr, Typ D</t>
  </si>
  <si>
    <t>Tubo di PVC o PE per drenaggio, tipo D</t>
  </si>
  <si>
    <t>PVC- oder PE Drainagerohr, Typ D</t>
  </si>
  <si>
    <t>75.10.05.20.A</t>
  </si>
  <si>
    <t>75.10.05.20.B</t>
  </si>
  <si>
    <t>75.10.05.20.C</t>
  </si>
  <si>
    <t>75.10.05.20.D</t>
  </si>
  <si>
    <t>75.10.09.01</t>
  </si>
  <si>
    <t>Polypropylen- Dreischichtrohre SN8</t>
  </si>
  <si>
    <t>Polypropylen- Dreischichtrohre SN8.
Lieferung und Verlegen von Rohren aus dreischichtigem mineralstoffverstärktem  Polypropylen(PP), ohne alogen und Blei, mit Steckmuffe und Dichtungsring, wie folgt zusammengesetzt:
- Innenschicht aus Polypropylen(PP), verbesserte optische Eigenschaften durch helle Innenschicht glatte Rohrinnenfläche;
- Trägerschicht aus mineralstoffverstärktem Polypropylen(PP), zur Erhöhung der Ringsteifigkeit und Schlagzähigkeit;
- Deckschicht aus Polypropylen(PP), mit höherer Materialzähigkeit, Kerbunempfindlichkeit und hoher Widerstandsfähigkeit gegen klimatische Einflüsse und Transportbelastung. Außendurchmesser kompatibel mit herkömmlichen Kunststoff-Kanalrohren.
Prüfung der Kälteschlagzähigkeit bei -20 °C laut EN 1411
Weiters muss das Rohr eine Dichtheit gegen äußeren hydrostatischen Druck.
Die Leitung muss gemäß der geplanten Gefällestrecke verlegt und ausgefluchtet sein, wobei zur Hilfe Laserinstrumente einzusetzen sind.
Das Rohr darf weder durch Stöße noch durch unsachgemäße Verwendung der für die Verlegung verwendeten Maschinen beschädigt werden. Im Preis enthalten sind die Leistungen für den Einbau, sowohl unterirdisch als auch in den Schächten, die Ummantelung des Rohres mit Sand und Kies oder  RC-Sand/Kies, deren Lieferung im Preis enthalten ist. Die Körnung muss zwischen 0,20 und 30 mm liegen, das Material ist je nach Körnung von Hand oder mit leichten Maschinen zu verlegen und muss nach Regelquerschnitten verdichtet werden. Inbegriffen sind weiter alle Leistungen für eine vollständige und fachgerechte Arbeit nach Anweisungen der Bauleitung.</t>
  </si>
  <si>
    <t>Tubo in polipropilene a tre strati SN8.
Fornitura e posa in opera di tubo per fognatura in PP a tre strati con additivi minerali, senza alogeni e piombo, con bicchiere e guarnizione anulare, seguentemente composto:
- parete interna in polipropilene (PP), colore chiaro per migliorare la caratteristica ottica ,superficie interna liscia;
- strato portante in polipropilene (PP) rinforzato con additivi minerali, per aumentare la rigidità anulare e la resistenza all'urto;
- strato superiore in polipropilene (PP), insensibile all'intaglio, alta resistenza all'esposizione agli agenti atmosferici ed ai carichi di trasporto, diametro esterno compatibile con i tubi per fognatura in plastica normale.
Prova di resilienza a freddo a -20° C secondo EN 1411
Inoltre il tubo deve essere a tenuta stagna alla pressione idrostatica esterna.
La conduttura deve essere posata ed allineata secondo la pendenza prescritta, che può essere ottenuta anche con l'uso di strumenti laser.
Il tubo non può essere danneggiato da colpi, ne dall'errato utilizzo dell'attrezzatura per la posa.
Nel prezzo sono compresi gli oneri per la posa sia sotto terra sia nei pozzetti, la fornitura ed il rivestimento del tubo con sabbia e ghiaia. La granulometria del materiale da inserire può variare tra 0,20 e 30 mm ed essere posata secondo grandezza, a mano o con macchine leggere e costipata secondo le sezioni tipo.
Inoltre sono compresi tutti gli oneri per una posa completa ed a regola d’arte come richiesto dalla D.L.</t>
  </si>
  <si>
    <t>75.10.09.01.A</t>
  </si>
  <si>
    <t>75.10.09.01.B</t>
  </si>
  <si>
    <t>75.10.09.01.C</t>
  </si>
  <si>
    <t>75.10.09.01.E</t>
  </si>
  <si>
    <t>75.10.09.01.F</t>
  </si>
  <si>
    <t>75.10.09.01.G</t>
  </si>
  <si>
    <t>75.10.09.01.H</t>
  </si>
  <si>
    <t>75.10.09.01.I</t>
  </si>
  <si>
    <t>75.10.09.02</t>
  </si>
  <si>
    <t>Polypropylen- Dreischichtrohre SN12</t>
  </si>
  <si>
    <t>Polypropylen- Dreischichtrohre SN12
Lieferung und Verlegen von Rohren aus dreischichtigem mineralstoffverstärktem  Polypropylen(PP), ohne alogen und Blei, mit Steckmuffe und Dichtungsring, wie folgt zusammengesetzt:
- Innenschicht aus Polypropylen(PP), verbesserte optische Eigenschaften durch helle Innenschicht glatte Rohrinnenfläche;
- Trägerschicht aus mineralstoffverstärktem Polypropylen(PP), zur Erhöhung der Ringsteifigkeit und Schlagzähigkeit;
- Deckschicht aus Polypropylen(PP), mit höherer Materialzähigkeit, Kerbunempfindlichkeit und hoher Widerstandsfähigkeit gegen klimatische Einflüsse und Transportbelastung. Außendurchmesser kompatibel mit herkömmlichen Kunststoff-Kanalrohren.
Prüfung der Kälteschlagzähigkeit bei -20 °C laut EN 1411
Weiters muss das Rohr eine Dichtheit gegen äußeren hydrostatischen Druck.
Die Leitung muss gemäß der geplanten Gefällestrecke verlegt und ausgefluchtet sein, wobei zur Hilfe Laserinstrumente einzusetzen sind.
Das Rohr darf weder durch Stöße noch durch unsachgemäße Verwendung der für die Verlegung verwendeten Maschinen beschädigt werden. Im Preis enthalten sind die Leistungen für den Einbau, sowohl unterirdisch als auch in den Schächten, die Ummantelung des Rohres mit Sand und Kies oder  RC-Sand/Kies, deren Lieferung im Preis enthalten ist. Die Körnung muss zwischen 0,20 und 30 mm liegen, das Material ist je nach Körnung von Hand oder mit leichten Maschinen zu verlegen und muss nach Regelquerschnitten verdichtet werden. Inbegriffen sind weiter alle Leistungen für eine vollständige und fachgerechte Arbeit nach Anweisungen der Bauleitung.</t>
  </si>
  <si>
    <t>Tubo in polipropilene a tre strati SN12.
Fornitura e posa in opera di tubo per fognatura in PP a tre strati con additivi minerali, senza alogeni e piombo, con bicchiere e guarnizione anulare, seguentemente composto:
- parete interna in polipropilene (PP), colore chiaro per migliorare la caratteristica ottica ,superficie interna liscia;
- strato portante in polipropilene (PP) rinforzato con additivi minerali, per aumentare la rigidità anulare e la resistenza all'urto;
- strato superiore in polipropilene (PP), insensibile all'intaglio, alta resistenza all'esposizione agli agenti atmosferici ed ai carichi di trasporto, diametro esterno compatibile con i tubi per fognatura in plastica normale.
Prova di resilienza a freddo a -20° C secondo EN 1411
Inoltre il tubo deve essere a tenuta stagna alla pressione idrostatica esterna.
La conduttura deve essere posata ed allineata secondo la pendenza prescritta, che può essere ottenuta anche con l'uso di strumenti laser.
Il tubo non può essere danneggiato da colpi, ne dall'errato utilizzo dell'attrezzatura per la posa.
Nel prezzo sono compresi gli oneri per la posa sia sotto terra sia nei pozzetti, la fornitura ed il rivestimento del tubo con sabbia e ghiaia. La granulometria del materiale da inserire può variare tra 0,20 e 30 mm ed essere posata secondo grandezza, a mano o con macchine leggere e costipata secondo le sezioni tipo.
Inoltre sono compresi tutti gli oneri per una posa completa ed a regola d’arte come richiesto dalla D.L.</t>
  </si>
  <si>
    <t>75.10.09.02.A</t>
  </si>
  <si>
    <t>75.10.09.02.B</t>
  </si>
  <si>
    <t>75.10.09.02.C</t>
  </si>
  <si>
    <t>75.10.09.02.D</t>
  </si>
  <si>
    <t>75.10.09.02.E</t>
  </si>
  <si>
    <t>75.10.09.02.F</t>
  </si>
  <si>
    <t>75.10.11.01</t>
  </si>
  <si>
    <t>Unterausrüstung eines Einzelrohres DN 50 mm</t>
  </si>
  <si>
    <t>Sottoequipaggiamento di singolo tubo, diametro nominale 50 mm</t>
  </si>
  <si>
    <t>Unterausrüstung eines Einzelrohres DN 50 mm mittels Lieferung und Verlegung von Mikrorohren aus PEHD Durchmesser 10/12 mm - Wandstärke 1 mm</t>
  </si>
  <si>
    <t>Sottoequipaggiamento di singolo tubo diametro nominale 50 mm, con fornitura e posa in opera di microtubi in PEHD, diametro 10/12 mm - spessore 1 mm</t>
  </si>
  <si>
    <t>75.10.11.01.B</t>
  </si>
  <si>
    <t>ab dem zweiten Mikrorohr</t>
  </si>
  <si>
    <t>a partire dal secondo microtubo</t>
  </si>
  <si>
    <t>75.10.11.02</t>
  </si>
  <si>
    <t>Unterausrüstung eines bestehenden Kabelschutzrohres</t>
  </si>
  <si>
    <t>Sottoequipaggiamento di cavidotto esistente</t>
  </si>
  <si>
    <t>Unterausrüstung eines bestehenden Kabelschutzrohres aus Polyäthylen mittels Lieferung und Verlegung von Mikrorohren aus PEHD Durchmesser 10/14 mm - Wandstärke 2 mm</t>
  </si>
  <si>
    <t>Sottoequipaggiamento di cavidotto esistente in polietilene con fornitura e posa in opera di microtubi in PEHD, diametro 10/14 mm - spessore 2 mm</t>
  </si>
  <si>
    <t>75.10.11.02.B</t>
  </si>
  <si>
    <t>75.10.36.01</t>
  </si>
  <si>
    <t>Polypropylen-Vollwandrohre SN8</t>
  </si>
  <si>
    <t>Tubo in polipropilene ad uno strato SN8</t>
  </si>
  <si>
    <t>Polypropylen-Vollwandrohre
Lieferung und Verlegen von Hochlast-Vollwand-Rohr mit Steckmuffe und Sicherheitsdichtring, hochabriebfest, ohne Zusatz von Füllstoffen, ungeschäumt.
Rohrleitung mit Hersteller-, Durchmesser- und Rohstoffangabe signiert.</t>
  </si>
  <si>
    <t>Tubo in polipropilene ad uno strato
Fornitura e posa di tubo a monostrato per fognatura, per alto carico, con muffola e anello di tenuta, serie SN8, elevata resistenza all'abrasione, senza aggiunta di sostanze di riempimento, non schiumato.
Tubatura marcata con nome del produttore, diametro e dati delle materie prime.</t>
  </si>
  <si>
    <t>75.10.36.01.A</t>
  </si>
  <si>
    <t>75.10.36.01.B</t>
  </si>
  <si>
    <t>75.10.36.01.C</t>
  </si>
  <si>
    <t>75.10.36.01.D</t>
  </si>
  <si>
    <t>75.10.36.01.E</t>
  </si>
  <si>
    <t>75.10.36.01.F</t>
  </si>
  <si>
    <t>75.10.36.01.G</t>
  </si>
  <si>
    <t>85.05.10.02</t>
  </si>
  <si>
    <t>Bituminöses Mischgut AC32 für Tragschichten</t>
  </si>
  <si>
    <t>Conglomerato bituminoso AC32 per strato di base</t>
  </si>
  <si>
    <t>Bituminöses Mischgut AC32 für Tragschichten im Heißmischverfahren in geeigneten Mischanlagen hergestellt, bestehend aus Straßenbaubitumen, Mineralstoffen und Zusatzstoffen;
Mengen und Verfahren wie in den Technischen Richtlinien für bituminöse Beläge, Straßenober- und Unterbau beschrieben.
Das bituminöse Mischgut ist wie folgt aufzubringen: auf einer zuvor aufgebrachten Haftbrücke (Bitumenemulsion mit langer Brechzeit und niedriger Viskosität), wenn die Auflage eine ungebundenen Tragschicht (Bitumenemulsion Typ C55 B4) oder zementgebundene Tragschicht (Bitumenemulsion Typ C60 B10) ist, oder auf einer Haftschicht (Bitumenemulsion C55 B3), wenn die Auflage eine Asphaltschicht ist. Haftbrücke oder Haftschicht werden separat vergütet.</t>
  </si>
  <si>
    <t>Conglomerato bituminoso AC32 per strato di base confezionato a caldo in impianti idonei, costituito da bitume semisolido, aggregati lapidei e additivi, con dosaggi e modalità indicati nelle Direttive tecniche per pavimentazioni bituminose, fondazioni e sottofondi stradali.
Il conglomerato bituminoso va posato previa spruzzatura di una mano di ancoraggio (emulsione bituminosa a lenta rottura e basa viscosità), se lo strato di supporto è costituito da un misto granulare (emulsione bituminosa tipo C55 B4) o misto cementato (emulsione bituminosa tipo C60 B10), o previa spruzzatura di una mano di attacco (emulsione bituminosa tipo C55 B3) se lo strato di supporto è costituito da un conglomerato bituminoso. Mano di ancoraggio o mano d’attacco sono conteggiate a parte.</t>
  </si>
  <si>
    <t>85.05.10.02.A</t>
  </si>
  <si>
    <t>je m2 und cm Schichtstärke, eingebaut</t>
  </si>
  <si>
    <t>per ogni m2 e ogni cm di spessore finito</t>
  </si>
  <si>
    <t>85.05.10.02.B</t>
  </si>
  <si>
    <t>variable Schichtstärke</t>
  </si>
  <si>
    <t>85.05.10.06</t>
  </si>
  <si>
    <t>Bituminöses Mischgut AC32 für Tragschichten mit modifiziertem Bindemittel</t>
  </si>
  <si>
    <t>Conglomerato bituminoso AC32 con bitume modificato per strato di base</t>
  </si>
  <si>
    <t>Bituminöses Mischgut AC32 für Tragschichten mit modifiziertem Bindemittel im Heißmischverfahren in geeigneten Mischanlagen hergestellt, bestehend aus polymermodifiziertem Straßenbaubitumen, Mineralstoffen und Zusatzstoffen; Mengen und Verfahren wie in den Technischen Richtlinien für bituminöse Beläge, Straßenober- und Unterbau  beschrieben.
Das bituminöse Mischgut ist wie folgt aufzubringen: auf einer zuvor aufgebrachten Haftbrücke (Bitumenemulsion mit langer Brechzeit und niedriger Viskosität), wenn die Auflage eine ungebundenen Tragschicht (Bitumenemulsion Typ C55 B4) oder zementgebundene Tragschicht (Bitumenemulsion Typ C60 B10) ist, oder auf einer Haftschicht (Bitumenemulsion C69 BP3), wenn die Auflage eine Asphaltschicht ist. Haftbrücke oder Haftschicht werden separat vergütet.</t>
  </si>
  <si>
    <t>Conglomerato bituminoso AC32 con bitume modificato per strato di base confezionato a caldo in impianti idonei, costituito da bitume modificato con polimeri, aggregati lapidei e additivi, con dosaggi e modalità indicati nelle Direttive tecniche per pavimentazioni bituminose, fondazioni e sottofondi stradali.
Il conglomerato bituminoso va posato previa spruzzatura di una mano di ancoraggio (emulsione bituminosa a lenta rottura e basa viscosità), se lo strato di supporto è costituito da un misto granulare (emulsione bituminosa tipo C55 B4) o misto cementato (emulsione bituminosa tipo C60 B10), o previa spruzzatura di una mano di attacco (emulsione bituminosa tipo C69 BP3) se lo strato di supporto è costituito da un conglomerato bituminoso. Mano di ancoraggio o mano d’attacco sono conteggiate a parte.</t>
  </si>
  <si>
    <t>85.05.10.06.A</t>
  </si>
  <si>
    <t>85.05.10.06.B</t>
  </si>
  <si>
    <t>85.05.10.07</t>
  </si>
  <si>
    <t>Bituminöses Mischgut AC32 für Tragschichten mit modifiziertem Bindemittel mit hoher Verarbeitbarkeit</t>
  </si>
  <si>
    <t>Conglomerato bituminoso AC32 con bitume modificato ad alta lavorabilitá per strato di base</t>
  </si>
  <si>
    <t>Bituminöses Mischgut AC32 für Tragschichten mit modifiziertem Bindemittel mit hoher Verarbeitbarkeit, im Heißmischverfahren in geeigneten Mischanlagen hergestellt, bestehend aus polymermodifiziertem Straßenbaubitumen mit hoher Verarbeitbarkeit , Mineralstoffen und Zusatzstoffen; Mengen und Verfahren wie in den Technischen Richtlinien für bituminöse Beläge, Straßenober- und Unterbau  beschrieben.
Das bituminöse Mischgut ist wie folgt aufzubringen: auf einer zuvor aufgebrachten Haftbrücke (Bitumenemulsion mit langer Brechzeit und niedriger Viskosität), wenn die Auflage eine ungebundenen Tragschicht (Bitumenemulsion Typ C55 B4) oder zementgebundene Tragschicht (Bitumenemulsion Typ C60 B10) ist, oder auf einer Haftschicht (Bitumenemulsion C69 BP3), wenn die Auflage eine Asphaltschicht ist. Haftbrücke oder Haftschicht werden separat vergütet.</t>
  </si>
  <si>
    <t>Conglomerato bituminoso AC32 con bitume modificato ad alta lavorabilitá per strato di base confezionato a caldo in impianti idonei, costituito da bitume modificato con polimeri ad alta lavorabilitá, aggregati lapidei e additivi, con dosaggi e modalità indicati nelle Direttive tecniche per pavimentazioni bituminose, fondazioni e sottofondi stradali.
Il conglomerato bituminoso va posato previa spruzzatura di una mano di ancoraggio (emulsione bituminosa a lenta rottura e basa viscosità), se lo strato di supporto è costituito da un misto granulare (emulsione bituminosa tipo C55 B4) o misto cementato (emulsione bituminosa tipo C60 B10), o previa spruzzatura di una mano di attacco (emulsione bituminosa tipo C69 BP3) se lo strato di supporto è costituito da un conglomerato bituminoso. Mano di ancoraggio o mano d’attacco sono conteggiate a parte.</t>
  </si>
  <si>
    <t>85.05.10.07.A</t>
  </si>
  <si>
    <t>85.05.10.07.B</t>
  </si>
  <si>
    <t>85.05.10.12</t>
  </si>
  <si>
    <t>Bituminöses Mischgut AC20 für Binderschichten</t>
  </si>
  <si>
    <t>Conglomerato bituminoso AC20 per strato di collegamento binder</t>
  </si>
  <si>
    <t>Bituminöses Mischgut AC20 für Binderschichten im Heißmischverfahren in geeigneten Mischanlagen hergestellt, bestehend aus Straßenbaubitumen, Mineralstoffen und Zusatzstoffen;
Mengen und Verfahren wie in den Technischen Richtlinien für bituminöse Beläge, Straßenober- und Unterbau beschrieben.
Das bituminöse Mischgut ist auf einer zuvor aufgebrachten normalen Bitumenemlusion (separat vergütet) aufzubringen.</t>
  </si>
  <si>
    <t>Conglomerato bituminoso AC20 per strato di collegamento binder confezionato a caldo in impianti idonei, costituito da bitume semisolido, aggregati lapidei e additivi, con dosaggi e modalità indicati nelle Direttive tecniche per pavimentazioni bituminose, fondazioni e sottofondi stradali.
Il conglomerato bituminoso va posato previa spruzzatura di un’emulsione bituminosa (conteggiata a parte).</t>
  </si>
  <si>
    <t>85.05.10.12.A</t>
  </si>
  <si>
    <t>85.05.10.12.B</t>
  </si>
  <si>
    <t>85.05.10.13</t>
  </si>
  <si>
    <t>Bituminöses Mischgut AC20 für Binderschichten mit modifiziertem Bindemittel</t>
  </si>
  <si>
    <t>Conglomerato bituminoso AC20 con bitume modificato per strato di collegamento binder</t>
  </si>
  <si>
    <t>Bituminöses Mischgut AC20 für Binderschichten mit modifiziertem Bindemittel im Heißmischverfahren in geeigneten Mischanlagen hergestellt, bestehend aus polymermodifiziertem Straßenbaubitumen, Mineralstoffen und Zusatzstoffen; Mengen und Verfahren wie in den Technischen Richtlinien für bituminöse Beläge, Straßenober- und Unterbau beschrieben.
Das bituminöse Mischgut ist auf einer zuvor aufgebrachten modifizierten Bitumenemlusion (separat vergütet) aufzubringen.</t>
  </si>
  <si>
    <t>Conglomerato bituminoso AC20 con bitume modificato per strato di collegamento binder confezionato a caldo in impianti idonei, costituito da bitume modificato con polimeri, aggregati lapidei e additivi, con dosaggi e modalità indicati nelle Direttive tecniche per pavimentazioni bituminose, fondazioni e sottofondi stradali.
Il conglomerato bituminoso va posato previa spruzzatura di un ‘emulsione da bitume modificato (conteggiata a parte).</t>
  </si>
  <si>
    <t>85.05.10.13.A</t>
  </si>
  <si>
    <t>85.05.10.13.B</t>
  </si>
  <si>
    <t>85.05.10.14</t>
  </si>
  <si>
    <t>Bituminöses Mischgut AC20 für Binderschichten mit modifiziertem Bindemittel mit hoher Verarbeitbarkeit</t>
  </si>
  <si>
    <t>Conglomerato bituminoso AC20 con bitume modificato per strato di collegamento binder con alta lavorabilitá</t>
  </si>
  <si>
    <t>Bituminöses Mischgut AC20 für Binderschichten mit modifiziertem Bindemittel mit hoher Verarbeitbarkeit im Heißmischverfahren in geeigneten Mischanlagen hergestellt, bestehend aus polymermodifiziertem Straßenbaubitumen mit hoher Verarbeitbarkeit, Mineralstoffen und Zusatzstoffen; Mengen und Verfahren wie in den Technischen Richtlinien für bituminöse Beläge, Straßenober- und Unterbau beschrieben.
Das bituminöse Mischgut ist auf einer zuvor aufgebrachten modifizierten Bitumenemlusion (separat vergütet) aufzubringen.</t>
  </si>
  <si>
    <t>Conglomerato bituminoso AC20 con bitume modificato ad alta lavorabilitá per strato di collegamento binder confezionato a caldo in impianti idonei, costituito da bitume modificato con polimeri ad alta lavorabilitá, aggregati lapidei e additivi, con dosaggi e modalità indicati nelle Direttive tecniche per pavimentazioni bituminose, fondazioni e sottofondi stradali.
Il conglomerato bituminoso va posato previa spruzzatura di un ‘emulsione da bitume modificato (conteggiata a parte).</t>
  </si>
  <si>
    <t>85.05.10.14.A</t>
  </si>
  <si>
    <t>85.05.10.14.B</t>
  </si>
  <si>
    <t>85.05.10.16</t>
  </si>
  <si>
    <t>Bituminöses Mischgut AC16 für Binderschichten</t>
  </si>
  <si>
    <t>Conglomerato bituminoso AC16 per strato di collegamento binder</t>
  </si>
  <si>
    <t>Bituminöses Mischgut AC16 für Binderschichten im  Heißmischverfahren in geeigneten Mischanlagen hergestellt, bestehend aus Straßenbaubitumen, Mineralstoffen und Zusatzstoffen; Mengen und Verfahren wie in den Technischen Richtlinien für bituminöse Beläge, Straßenober- und Unterbau beschrieben.
Das bituminöse Mischgut ist auf einer zuvor aufgebrachten normalen Bitumenemlusion (separat vergütet) aufzubringen.</t>
  </si>
  <si>
    <t>Conglomerato bituminoso AC16 per strato di collegamento binder confezionato a caldo in impianti idonei, costituito da bitume semisolido, aggregati lapidei e additivi, con dosaggi e modalità indicati nelle Direttive tecniche per pavimentazioni bituminose, fondazioni e sottofondi stradali.
Il conglomerato bituminoso va posato previa spruzzatura di un’emulsione bituminosa (conteggiata a parte).</t>
  </si>
  <si>
    <t>85.05.10.16.A</t>
  </si>
  <si>
    <t>85.05.10.16.B</t>
  </si>
  <si>
    <t>85.05.10.17</t>
  </si>
  <si>
    <t>Bituminöses Mischgut AC16 für Binderschichten mit modifiziertem Bindemittel</t>
  </si>
  <si>
    <t>Conglomerato bituminoso AC16 con bitume modificato per strato di collegamento binder</t>
  </si>
  <si>
    <t>Bituminöses Mischgut AC16 für Binderschichten mit modifiziertem Bindemittel im Heißmischverfahren in geeigneten Mischanlagen hergestellt, bestehend aus polymermodifiziertem Straßenbaubitumen, Mineralstoffen und Zusatzstoffen; Mengen und Verfahren wie in den Technischen Richtlinien für bituminöse Beläge, Straßenober- und Unterbau beschrieben.
Das bituminöse Mischgut ist auf einer zuvor aufgebrachten modifizierten Bitumenemlusion (separat vergütet) aufzubringen.</t>
  </si>
  <si>
    <t>Conglomerato bituminoso AC16 con bitume modificato per strato di collegamento binder confezionato a caldo in impianti idonei, costituito da bitume modificato con polimeri, aggregati lapidei e additivi, con dosaggi e modalità indicati nelle Direttive tecniche per pavimentazioni bituminose, fondazioni e sottofondi stradali.
Il conglomerato bituminoso va posato previa spruzzatura di un ‘emulsione da bitume modificato (conteggiata a parte).</t>
  </si>
  <si>
    <t>85.05.10.17.A</t>
  </si>
  <si>
    <t>85.05.10.17.B</t>
  </si>
  <si>
    <t>85.05.10.22</t>
  </si>
  <si>
    <t>Bituminöses Mischgut AC12 für Verschleißschichten
im Heißmischverfahren in geeigneten Mischanlagen hergestellt, bestehend aus Straßenbaubitumen, Gesteinskörnung (mit mindestens 35% grober Körnung ohne Karbonatgesteingehalt) und Zusatzstoffen, Mengen und Verfahren wie in den Technische Richtlinien für bituminöse Beläge, Straßenober- und Unterbau beschrieben.
Das bituminöse Mischgut ist auf einer zuvor aufgebrachten normalen Bitumenemlusion (separat vergütet) aufzubringen.</t>
  </si>
  <si>
    <t>Conglomerato bituminoso AC12 per strato d'usura 
confezionato a caldo in impianti idonei, costituito da bitume semisolido, aggregati lapidei (con almeno il 35% di aggregati grossi di natura non carbonatica) ed  additivi, con dosaggi e modalità indicati nelle Direttive tecniche per pavimentazioni bituminose, fondazioni e sottofondi stradali.
Il conglomerato bituminoso va posato previa spruzzatura di un’emulsione bituminosa (conteggiata a parte).</t>
  </si>
  <si>
    <t>85.05.10.22.A</t>
  </si>
  <si>
    <t>Schichtstärke, eingebaut: 3 cm</t>
  </si>
  <si>
    <t>spessore finito &lt;cm&gt;: 3</t>
  </si>
  <si>
    <t>85.05.10.22.B</t>
  </si>
  <si>
    <t>85.05.10.23</t>
  </si>
  <si>
    <t>Bituminöses Mischgut AC12 mit modifiziertem Bindemittel für Verschleißschichten</t>
  </si>
  <si>
    <t>Conglomerato bituminoso AC12 con bitume modificato per strato d'usura</t>
  </si>
  <si>
    <t>Bituminöses Mischgut, AC12 mit modifiziertem Bindemittel für Verschleißschichten, im Heißmischverfahren in geeigneten Mischanlagen hergestellt, bestehend aus polymermodifiziertem Bitumen, Gesteinskörnung (mit mindestens 35% grober Körnung ohne Karbonatgesteingehalt) und Zusatzstoffen, Mengen und Verfahren wie in den Technische Richtlinien für bituminöse Beläge, Straßenober- und Unterbau beschrieben.
Das bituminöse Mischgut ist auf einer zuvor aufgebrachten modifizierten Bitumenemlusion (separat vergütet) aufzubringen.</t>
  </si>
  <si>
    <t>Conglomerato bituminoso AC12 con bitume modificato per strato d'usura 
confezionato a caldo in impianti idonei, costituito da bitume modificato con polimeri, aggregati lapidei (con almeno il 35% di aggregati grossi di natura non carbonatica) ed  additivi, con dosaggi e modalità indicati nelle Direttive tecniche per pavimentazioni bituminose, fondazioni e sottofondi stradali. 
Il conglomerato bituminoso va posato previa spruzzatura di un ‘emulsione da bitume modificato (conteggiata a parte).</t>
  </si>
  <si>
    <t>85.05.10.23.A</t>
  </si>
  <si>
    <t>85.05.10.23.B</t>
  </si>
  <si>
    <t>85.05.10.24</t>
  </si>
  <si>
    <t>Bituminöses Mischgut  für Deckschichten von Hauptstraßen außerhalb von Ortschaften, im Heißmischverfahren in geeigneten Mischanlagen hergestellt, bestehend aus polymermodifiziertem Bitumen, Gesteinskörnung  (mit grober Körnung ohne Karbonatgesteingehalt) und Zuschlagstoffen,  Mengen und Verfahren wie in den Technische Richtlinien für bituminöse Beläge, Straßenober- und Unterbau beschrieben.
Das bituminöse Mischgut ist auf einer zuvor aufgebrachten modifizierten Bitumenemlusion (separat vergütet) aufzubringen.</t>
  </si>
  <si>
    <t>Conglomerato bituminoso per tappeto di usura di strade extraurbane principali, confezionato a caldo in impianti idonei, costituito da bitume modificato con polimeri, aggregati lapidei (con aggregati grossi di natura non carbonatica) ed  additivi, con dosaggi e modalità indicati nelle Direttive tecniche per pavimentazioni bituminose, fondazioni e sottofondi stradali.
Il conglomerato bituminoso va posato previa spruzzatura di un ‘emulsione da bitume modificato (conteggiata a parte).</t>
  </si>
  <si>
    <t>85.05.10.24.A</t>
  </si>
  <si>
    <t>Stärke in fertigem Zustand  in cm: 3</t>
  </si>
  <si>
    <t>85.05.10.24.B</t>
  </si>
  <si>
    <t>Variable Stärke</t>
  </si>
  <si>
    <t>85.05.10.25</t>
  </si>
  <si>
    <t>Bituminöses Mischgut AC12 mit modifiziertem Bindemittel mit hoher Verarbeitbarkeit für Verschleißschichten</t>
  </si>
  <si>
    <t>Conglomerato bituminoso AC12 con bitume modificato ad alta lavorabilitá per strato d'usura</t>
  </si>
  <si>
    <t>Bituminöses Mischgut, AC12 mit modifiziertem Bindemittel mit hoher Verarbeitbarkeit für Verschleißschichten, im Heißmischverfahren in geeigneten Mischanlagen hergestellt, bestehend aus polymermodifiziertem Bitumen mit hoher Verarbeitbarkeit, Gesteinskörnung (mit mindestens 35% grober Körnung ohne Karbonatgesteingehalt) und Zusatzstoffen, Mengen und Verfahren wie in den Technischen Richtlinien für bituminöse Beläge, Straßenober- und Unterbau beschrieben.
Das bituminöse Mischgut ist auf einer zuvor aufgebrachten modifizierten Bitumenemlusion (separat vergütet) aufzubringen.</t>
  </si>
  <si>
    <t>Conglomerato bituminoso AC12 con bitume modificato ad alta lavorabilitá per strato d'usura confezionato a caldo in impianti idonei, costituito da bitume modificato con polimeri ad alta lavorabilitá, aggregati lapidei (con almeno il 35% di aggregati grossi di natura non carbonatica) ed  additivi, con dosaggi e modalità indicati nelle Direttive tecniche per pavimentazioni bituminose, fondazioni e sottofondi stradali. 
Il conglomerato bituminoso va posato previa spruzzatura di un ‘emulsione da bitume modificato (conteggiata a parte).</t>
  </si>
  <si>
    <t>85.05.10.25.A</t>
  </si>
  <si>
    <t>85.05.10.25.B</t>
  </si>
  <si>
    <t>85.05.10.27</t>
  </si>
  <si>
    <t>Bituminöses Mischgut AC10 Deckschichten für Straßen innerhalb von Ortschaften im Heißmischverfahren in geeigneten Mischanlagen hergestellt, bestehend aus Straßenbaubitumen, Gesteinskörnungen (mit mindestens 30% grober Körnung ohne Karbonatsteingehalt) in Erstanwendung und Zusatzstoffen, Mengen und Verfahren wie in den Technische Richtlinien für bituminöse Beläge, Straßenober- und Unterbau beschrieben.
Das bituminöse Mischgut ist auf einer zuvor aufgebrachten normalen Bitumenemlusion (separat vergütet) aufzubringen.</t>
  </si>
  <si>
    <t>Conglomerato bituminoso AC10 strato d'usura per strade urbane confezionato a caldo in impianti idonei, costituito da bitume normale, aggregati lapidei (con almeno il 30% di aggregati grossi di natura non carbonatica) di primo impiego ed additivi, con dosaggi e modalità indicati nelle Direttive tecniche per pavimentazioni bituminose, fondazioni e sottofondi stradali.
Il conglomerato bituminoso va posato previa spruzzatura di un’emulsione bituminosa (conteggiata a parte).</t>
  </si>
  <si>
    <t>85.05.10.27.A</t>
  </si>
  <si>
    <t>85.05.10.27.B</t>
  </si>
  <si>
    <t>85.05.10.28</t>
  </si>
  <si>
    <t>Bituminöses Mischgut AC10 für Deckschichten, mit modifiziertem Bitumen und mit optimierter Oberflächentextur zur Lärmminderung</t>
  </si>
  <si>
    <t>Conglomerato bituminoso AC10 per tappeto d'usura con bitume modificato a tessitura ottimizzata per la riduzione del rumore</t>
  </si>
  <si>
    <t>Bituminöses Mischgut AC10 für Deckschichten, mit modifiziertem Bitumen und mit optimierter Oberflächentextur zur Lärmminderung im Heißmischverfahren in geeigneten Mischanlagen hergestellt, bestehend aus Straßenbaubitumen, Gesteinskörnungen (mit mindestens 35% grober Körnung ohne Karbonatsteingehalt) in Erstanwendung und Zusatzstoffen, Mengen und Verfahren wie in den Technischen Richtlinien für bituminöse Beläge, Straßenober- und Unterbau beschrieben.
Das bituminöse Mischgut ist auf einer zuvor aufgebrachten Emulsion aus modifiziertem Bitumen (separat vergütet) aufzubringen.</t>
  </si>
  <si>
    <t>Conglomerato bituminoso AC10 per tappeto d'usura con bitume modificato a tessitura ottimizzata per la riduzione del rumore confezionato a caldo in impianti idonei, costituito da bitume modificato con polimeri, aggregati lapidei (con almeno il 35% di aggregati grossi di natura non carbonatica) di primo impiego ed additivi, con dosaggi e modalità indicati nelle Direttive tecniche per pavimentazioni bituminose, fondazioni e sottofondi stradali.
Il conglomerato bituminoso va posato previa spruzzatura di un’emulsione da bitume modificato (conteggiata a parte).</t>
  </si>
  <si>
    <t>85.05.10.28.A</t>
  </si>
  <si>
    <t>85.05.10.28.B</t>
  </si>
  <si>
    <t>variable Stärke</t>
  </si>
  <si>
    <t>85.05.10.33</t>
  </si>
  <si>
    <t>Bituminöses Mischgut SMA12 für Verschleißschichten aus Splittmastix im Heißmischverfahren in geeigneten Mischanlagen hergestellt, bestehend aus polymermodifiziertem Bitumen, Mineralstoffen in Erstanwendung, Sand und Zusatzstoffen, wie in den Technischen Richtlinien für bituminöse Beläge, Straßenober- und Unterbau beschrieben.
Das bituminöse Mischgut ist auf einer zuvor aufgebrachten modifizierten Bitumenemlusion (separat vergütet) aufzubringen.</t>
  </si>
  <si>
    <t>Conglomerato bituminoso SMA12 per strato d'usura tipo Splittmastix confezionato a caldo in impianti idonei, costituito da bitume modificato con polimeri, aggregati di primo impiego, sabbia e additivi, secondo le Direttive tecniche per pavimentazioni bituminose, fondazioni e sottofondi stradali.
Il conglomerato bituminoso va posato previa spruzzatura di un ‘emulsione da bitume modificato (conteggiata a parte).</t>
  </si>
  <si>
    <t>85.05.10.33.A</t>
  </si>
  <si>
    <t>85.05.10.33.B</t>
  </si>
  <si>
    <t>85.05.10.34</t>
  </si>
  <si>
    <t>Bituminöses Mischgut für Ausgleichsschichten aus Heißasphalt AC8</t>
  </si>
  <si>
    <t>Conglomerato bituminoso per risagomature AC8</t>
  </si>
  <si>
    <t>Bituminöses Mischgut für Ausgleichsschichten aus Heißasphalt AC8
im Heißmischverfahren in geeigneten Mischanlagen hergestellt, bestehend aus Straßenbaubitumen, Gesteinskörnung, Ausbauasphalt und Zusatzmittel, Mengen und Verfahren wie in den Technischen Richtlinien für bituminöse Beläge, Straßenober- und Unterbau beschrieben.
Das bituminöse Mischgut ist auf einer zuvor aufgebrachten Bitumenemulsion (separat vergütet) aufzubringen.</t>
  </si>
  <si>
    <t>Conglomerato bituminoso per risagomature AC8
confezionato a caldo in impianti idonei, costituito da bitume semisolido, aggregati lapidei naturali, conglomerato di recupero (fresato) ed additivi, con dosaggi e modalità indicati nelle Direttive tecniche per pavimentazioni bituminose, fondazioni e sottofondi stradali.
Il conglomerato bituminoso va posato previa spruzzatura di un’emulsione bituminosa (conteggiata a parte).</t>
  </si>
  <si>
    <t>85.05.10.34.A</t>
  </si>
  <si>
    <t>85.05.10.35</t>
  </si>
  <si>
    <t>Bituminöses Mischgut für Ausgleichsschichten aus Heißasphalt AC8 mit modifizierten Bitumen</t>
  </si>
  <si>
    <t>Conglomerato bituminoso per risagomature AC8 con bitume modificato</t>
  </si>
  <si>
    <t>Bituminöses Mischgut für Ausgleichsschichten aus Heißasphalt AC8 mit modifizierten Bitumen
im Heißmischverfahren in geeigneten Mischanlagen hergestellt, bestehend aus polymermodifiziertem Bitumen, Gesteinskörnung, Ausbauasphalt und Zusatzmittel, Mengen und Verfahren wie in den Technischen Richtlinien für bituminöse Beläge, Straßenober- und Unterbau beschrieben.
Das bituminöse Mischgut ist auf einer zuvor aufgebrachten Emulsion aus modifiziertem Bitumen (separat vergütet) aufzubringen.</t>
  </si>
  <si>
    <t>Conglomerato bituminoso per risagomature AC8 con bitume modificato
confezionato a caldo in impianti idonei, costituito da bitume modificato con polimeri, aggregati lapidei naturali, conglomerato di recupero (fresato) ed additivi, con dosaggi e modalità indicati nelle Direttive tecniche per pavimentazioni bituminose, fondazioni e sottofondi stradali.
Il conglomerato bituminoso va posato previa spruzzatura di un ‘emulsione da bitume modificato (conteggiata a parte).</t>
  </si>
  <si>
    <t>85.05.10.35.A</t>
  </si>
  <si>
    <t>85.05.10.40</t>
  </si>
  <si>
    <t>Bituminöses Mischgut mit Gummigranulat, AR 16 – WET METHODE</t>
  </si>
  <si>
    <t>Conglomerato bituminoso con polverino di gomma AR 16 METODOLOGIA WET</t>
  </si>
  <si>
    <t>Bituminöses Mischgut mit Gummigranulat, AR 16 – WET METHODE 
im Heißmischverfahren in geeigneten Mischanlagen hergestellt, bestehend aus Gesteinskörnung, mit recyceltem Gummigranulat, modifiziertem Straßenbaubitumen gemäß WET-Technik,  Sandstoffen und Zusatzstoffen, Mengen und Verfahren wie in den Technischen Richtlinien für bituminöse Beläge, Straßenober- und Unterbau beschrieben.
Das bituminöse Mischgut ist auf einer zuvor aufgebrachten modifizierten Bitumenemlusion (separat vergütet) aufzubringen.</t>
  </si>
  <si>
    <t>Conglomerato bituminoso con polverino di gomma AR 16 METODOLOGIA WET 
confezionato a caldo in impianti idonei, costituito da aggregati lapidei bitume modificato con polverino di gomma riciclata mediante tecnologia WET, sabbie ed additivi, con dosaggi e modalità indicati nelle Direttive tecniche per pavimentazioni bituminose, fondazioni e sottofondi stradali.
Il conglomerato bituminoso va posato previa spruzzatura di un ‘emulsione da bitume modificato (conteggiata a parte).</t>
  </si>
  <si>
    <t>85.05.10.40.A</t>
  </si>
  <si>
    <t>85.05.10.40.B</t>
  </si>
  <si>
    <t>85.05.10.45</t>
  </si>
  <si>
    <t>Bituminöses Mischgut mit Gummigranulat, AR 8 - TYP DRY ITALIA</t>
  </si>
  <si>
    <t>Conglomerato bituminoso con polverino di gomma AR 8 - TIPO DRY ITALIA</t>
  </si>
  <si>
    <t>Bituminöses Mischgut mit Gummigranulat, AR 8 - TYP DRY ITALIA
im Heißmischverfahren in geeigneten Mischanlagen hergestellt, bestehend aus Gesteinskörnung, polymermodifiziertem hoch verarbeitbarem Bitumen, recyceltem, in die Bitumenproduktionsanlage eingeführtem Gummigranulat (Dry-Technik), Sandstoffen und Zusatzstoffen, Mengen und Verfahren wie in den Technischen Richtlinien für bituminöse Beläge, Straßenober- und Unterbau beschrieben.
Das bituminöse Mischgut ist auf einer zuvor aufgebrachten modifizierten Bitumenemlusion (separat vergütet) aufzubringen.</t>
  </si>
  <si>
    <t>Conglomerato bituminoso con polverino di gomma AR 8 - TIPO DRY ITALIA
confezionato a caldo in impianti idonei, costituito da aggregati lapidei, bitume modificato con polimeri ad alta lavorabilità, polverino di gomma riciclata introdotto all’impianto di produzione del conglomerato bituminoso (tecnologia dry), sabbie ed additivi, con dosaggi e modalità indicati nelle Direttive tecniche per pavimentazioni bituminose, fondazioni e sottofondi stradali.
Il conglomerato bituminoso va posato previa spruzzatura di un ‘emulsione da bitume modificato (conteggiata a parte).</t>
  </si>
  <si>
    <t>85.05.10.45.A</t>
  </si>
  <si>
    <t>pro m2 und cm Stärke im fertigen Zustand</t>
  </si>
  <si>
    <t>85.05.10.45.B</t>
  </si>
  <si>
    <t>85.05.10.46</t>
  </si>
  <si>
    <t>Bituminöses Mischgut mit Gummigranulat, AR 12 - TYP DRY ITALIA</t>
  </si>
  <si>
    <t>Conglomerato bituminoso con polverino di gomma AR 12 - TIPO DRY ITALIA</t>
  </si>
  <si>
    <t>Bituminöses Mischgut mit Gummigranulat, AR 12 - TYP DRY ITALIA 
im Heißmischverfahren in geeigneten Mischanlagen hergestellt, bestehend aus Gesteinskörnung, polymermodifiziertem hoch verarbeitbarem Bitumen,  recyceltem, in die Bitumenproduktionsanlage eingeführtem Gummigranulat (Dry-Technik), Sandstoffen und Zusatzstoffen, Mengen und Verfahren wie in den Technischen Richtlinien für bituminöse Beläge, Straßenober- und Unterbau beschrieben.
Das bituminöse Mischgut ist auf einer zuvor aufgebrachten modifizierten Bitumenemlusion (separat vergütet) aufzubringen.</t>
  </si>
  <si>
    <t>Conglomerato bituminoso con polverino di gomma AR 12 - TIPO DRY ITALIA confezionato a caldo in impianti idonei, costituito da aggregati lapidei, bitume modificato con polimeri ad alta lavorabilità, polverino di gomma riciclata introdotto all’impianto di produzione del conglomerato bituminoso (tecnologia dry), sabbie ed additivi, con dosaggi e modalità indicati nelle Direttive tecniche per pavimentazioni bituminose, fondazioni e sottofondi stradali.
Il conglomerato bituminoso va posato previa spruzzatura di un ‘emulsione da bitume modificato (conteggiata a parte).</t>
  </si>
  <si>
    <t>85.05.10.46.A</t>
  </si>
  <si>
    <t>85.05.10.46.B</t>
  </si>
  <si>
    <t>85.05.10.49</t>
  </si>
  <si>
    <t>Halbstarrer Belag: Vermörteltes Asphalttraggerüst (grouted macadam)</t>
  </si>
  <si>
    <t>Pavimentazione semiflessibile: Conglomerato bituminoso poroso intasato con malta cementizia (grouted macadam)</t>
  </si>
  <si>
    <t>Vermörteltes Asphalttraggerüst (grouted macadam) für halbstarre Beläge; bituminöses Mischgut mit modifiziertem Bindemittel für Verschleißschichten, im Heißmischverfahren in geeigneten Mischanlagen hergestellt, bestehend aus polymermodifiziertem Bitumen, Gesteinskörnung und Zusatzstoffen, das nach Verlegung mit einem Hochleistungsfließmörtel verfüllt wird, Mengen und Verfahren wie in den Technischen Richtlinien für bituminöse Beläge, Straßenober- und Unterbau beschrieben.
Das bituminöse Mischgut ist auf einer zuvor aufgebrachten modifizierten Bitumenemlusion (separat vergütet) aufzubringen.</t>
  </si>
  <si>
    <t>Pavimentazione semiflessibile: conglomerato bituminoso poroso intasato con malta cementizia (grouted macadam) per strato d'usura confezionato a caldo in impianti idonei, costituito da bitume modificato con polimeri, aggregati lapidei ed  additivi, che dopo la posa viene intasato con un’apposita malta fluida ad alte prestazioni con dosaggi e modalità indicati nelle Direttive tecniche per pavimentazioni bituminose, fondazioni e sottofondi stradali. 
Il conglomerato bituminoso va posato previa spruzzatura di un ‘emulsione da bitume modificato (conteggiata a parte).</t>
  </si>
  <si>
    <t>85.05.10.49.A</t>
  </si>
  <si>
    <t>85.05.10.49.B</t>
  </si>
  <si>
    <t>85.05.15.01</t>
  </si>
  <si>
    <t>Konservative Asphaltarmierungen</t>
  </si>
  <si>
    <t>Reti d’armatura conservative</t>
  </si>
  <si>
    <t>Diese Materialien verlängern die Lebensdauer einer Fahrbahn: sie verzögern das Auftreten von bestimmten Schadensmechanismen, wie die Anhäufung von plastischen Verformungen und die Bildung von Reflexionsrissen, die das Eindringen von Wasser im Straßenoberbau ermöglichen. Konservative Asphalteinlagen bestehen aus Glasfasern.
In den Einheitspreisen inbegriffen sind sämtliche Anpass- und Schneidearbeiten, sowie die Überlappungen. Das Liefern und Aufbringen der Haftschicht wird separat vergütet. Die Abrechnung erfolgt nach verlegter Fläche.</t>
  </si>
  <si>
    <t>Questi materiali prolungano la vita utile della pavimentazione ritardando determinati processi di degrado quali l’accumulo di deformazioni plastiche e la propagazione di fessure con relativo ingresso di acqua all’interno della sovrastruttura stradale. Reti d’armatura conservative sono costituite da materiali in fibra di vetro.
Nel prezzo unitario sono inclusi tutti i lavori di adattamento e di taglio e le sovrapposizioni. La fornitura e posa della mano d’ attacco non è inclusa. Sarà contabilizzata la superficie posata.</t>
  </si>
  <si>
    <t>85.05.15.01.A</t>
  </si>
  <si>
    <t>Liefern und Verlegen von vorbituminierter Asphaltarmierung aus Glasfasern</t>
  </si>
  <si>
    <t>Fornitura e posa in opera di rete d’armatura prebitumata in fibra di vetro</t>
  </si>
  <si>
    <t>Liefern und Verlegen von vorbituminierter Asphaltarmierung aus Glasfasern mit folgenden Eigenschaften:
Maschenweite 14 – 17 mm
Vorbituminiert mit mind. 220 g/² Bitumen
Zugkraft, längs/quer: &gt; 120/&gt;130 kN/m Dehnung längs/quer: &lt;2,6/&lt;2,6 %</t>
  </si>
  <si>
    <t>Fornitura e posa in opera di rete d’armatura prebitumata in fibra di vetro, aventi le seguenti caratteristiche:
apertura della maglia 14 - 17 mm
prebitumata con almeno 220 g/m² di bitume
resistenza a trazione, longitudinale/trasversale: &gt; 120/&gt;130 kN/m
allungamento, longitudinale/trasversale: &lt;2,6/&lt;2,6 %</t>
  </si>
  <si>
    <t>85.05.15.05</t>
  </si>
  <si>
    <t>Strukturelle Asphaltarmierungen</t>
  </si>
  <si>
    <t>Reti d’armatura strutturali</t>
  </si>
  <si>
    <t>Diese Materialien verlängern die Lebensdauer einer Fahrbahn: sie verzögern das Auftreten von bestimmten Schadensmechanismen, wie die Anhäufung von plastischen Verformungen und die Bildung von Reflexionsrissen, die das Eindringen von Wasser im Straßenoberbau ermöglichen - und erhöhen die Tragfähigkeit des Straßenpaketes.
Strukturelle Asphalteinlagen bestehen aus Kohlefasern.
In den Einheitspreisen inbegriffen sind sämtliche Anpass- und Schneidearbeiten, sowie die Überlappungen. Das Liefern und Aufbringen der Haftschicht wird separat vergütet. Die Abrechnung erfolgt nach verlegter Fläche.</t>
  </si>
  <si>
    <t>Questi materiali prolungano la vita utile della pavimentazione ritardando determinati processi di degrado quali l’accumulo di deformazioni plastiche e la propagazione di fessure con relativo ingresso di acqua all’interno della sovrastruttura stradale e incrementano la capacità portante del pacchetto stradale.
Reti d’armatura strutturali sono costituiti da materiali in fibra di carbonio.
Nel prezzo unitario sono inclusi tutti i lavori di adattamento e di taglio e le sovrapposizioni. La fornitura e posa della mano d’ attacco non è inclusa. Sarà contabilizzata la superficie posata.</t>
  </si>
  <si>
    <t>85.05.15.05.A</t>
  </si>
  <si>
    <t>Liefern und Verlegen von vorbituminierter Asphaltarmierung aus Kohlefasern</t>
  </si>
  <si>
    <t>Fornitura e posa in opera di rete d’armatura prebitumata in fibra di carbonio</t>
  </si>
  <si>
    <t>Liefern und Verlegen von vorbituminierter Asphaltarmierung aus Kohlefasern mit folgenden Eigenschaften:
Maschenweite 14 – 17 mm
Vorbituminiert mit mind. 220 g/m² Bitumen
Zugkraft, längs/quer: &gt; 120/&gt;200 kN/m Dehnung längs/quer: &lt;2,6/&lt;1,6 %</t>
  </si>
  <si>
    <t>Fornitura e posa in opera di rete d’armatura prebitumata in fibra di carbonio aventi le seguenti caratteristiche:
apertura della maglia 14 - 17 mm.
prebitumata con almeno 220 g/m² di bitume
resistenza a trazione, longitudinale/trasversale: &gt;120/&gt;200 kN/m
allungamento, longitudinale/trasversale: &lt;2,6/&lt;1,6 %</t>
  </si>
  <si>
    <t>85.05.15.05.B</t>
  </si>
  <si>
    <t>Liefern von vorbituminierter Asphaltarmierung aus bidirektionalen Kohlefasern für spezifische Problematiken</t>
  </si>
  <si>
    <t>Fornitura e posa in opera di rete d’armatura prebitumata in fibra di carbonio bidirezionale per problematiche specifiche</t>
  </si>
  <si>
    <t>Liefern von vorbituminierter Asphaltarmierung aus bidirektionalen Kohlefasern für spezifische Problematiken (im Kreisverkehr, auf Plätzen, Lagerplätzen und bei Auftreten starker Längsspannungen, wie bei Brems und Beschleunigungsvorgängen) mit folgenden Eigenschaften:
Maschenweite 14 – 17 mm
Vorbituminiert mit mind. 220 g/m² Bitumen
Zugkraft, längs/quer: &gt; 200/&gt;200 kN/m
Bruchdehnung längs/quer: &lt;1,6%/&lt;1,6 %</t>
  </si>
  <si>
    <t>Fornitura e posa in opera di rete d’armatura prebitumata in fibra di carbonio bidirezionale per problematiche specifiche (rotonde, piazzali, depositi e in presenza di forti sollecitazioni longitudinali, come su spazi di frenata e di accelerazione) aventi le seguenti caratteristiche:
apertura della maglia 14 - 17 mm.
prebitumata con almeno 220 g/m² di bitume
resistenza a trazione, longitudinale/trasversale: &gt; 200/200 kN/m
allungamento a rottura, longitudinale/trasversale: &lt;1,6/&lt;1,6 %</t>
  </si>
  <si>
    <t>86.01.01.01</t>
  </si>
  <si>
    <t>86.01.01.01.A</t>
  </si>
  <si>
    <t>86.01.01.01.B</t>
  </si>
  <si>
    <t>86.01.01.01.C</t>
  </si>
  <si>
    <t>86.01.01.01.D</t>
  </si>
  <si>
    <t>86.01.01.02</t>
  </si>
  <si>
    <t>86.01.01.02.A</t>
  </si>
  <si>
    <t>86.01.01.02.B</t>
  </si>
  <si>
    <t>86.01.01.02.C</t>
  </si>
  <si>
    <t>86.01.01.02.D</t>
  </si>
  <si>
    <t>86.01.01.03</t>
  </si>
  <si>
    <t>86.01.01.03.A</t>
  </si>
  <si>
    <t>86.01.01.03.B</t>
  </si>
  <si>
    <t>86.01.01.03.C</t>
  </si>
  <si>
    <t>86.01.01.03.D</t>
  </si>
  <si>
    <t>86.01.01.05</t>
  </si>
  <si>
    <t>Cordone rettangolare, diritto -  8/25 cm</t>
  </si>
  <si>
    <t>86.01.01.05.A</t>
  </si>
  <si>
    <t>86.01.01.05.B</t>
  </si>
  <si>
    <t>86.01.01.05.C</t>
  </si>
  <si>
    <t>86.01.01.05.D</t>
  </si>
  <si>
    <t>86.01.01.07</t>
  </si>
  <si>
    <t>Randstein Typ "Meran", gerade - 15/30 cm</t>
  </si>
  <si>
    <t>Cordone tipo "Merano", diritto - 15/30 cm</t>
  </si>
  <si>
    <t>86.01.01.07.A</t>
  </si>
  <si>
    <t>86.01.01.07.B</t>
  </si>
  <si>
    <t>86.01.01.07.C</t>
  </si>
  <si>
    <t>86.01.01.07.D</t>
  </si>
  <si>
    <t>86.01.01.10</t>
  </si>
  <si>
    <t>86.01.01.10.A</t>
  </si>
  <si>
    <t>86.01.01.10.B</t>
  </si>
  <si>
    <t>86.01.01.10.C</t>
  </si>
  <si>
    <t>86.01.01.10.D</t>
  </si>
  <si>
    <t>86.01.01.20</t>
  </si>
  <si>
    <t>Belagsabschlußstein (bindero) als Abgrenzung</t>
  </si>
  <si>
    <t>Cordone tipo bindero per delimitazioni</t>
  </si>
  <si>
    <t>Belagsabschlußstein (bindero) aus Porphyr als Abschlußstein von Beeten, Pflasterbelägen usw.
Steinhöhe:       ca. 10 cm
laufende Breite: ca. 10 cm</t>
  </si>
  <si>
    <t>Cordone tipo bindero in porfido, per delimitazione aiuole, pavimentazioni in cubetti, ecc.
altezza: ca. 10 cm
larghezza correre:  ca. 10 cm</t>
  </si>
  <si>
    <t>86.01.02.01</t>
  </si>
  <si>
    <t>Betonrandstein Typ "Bolzano" 12/15/30 cm</t>
  </si>
  <si>
    <t>86.01.02.01.A</t>
  </si>
  <si>
    <t>C 20/25 normaler Typ</t>
  </si>
  <si>
    <t>86.01.02.01.B</t>
  </si>
  <si>
    <t>C 35/45 frost- und tausalzbeständig</t>
  </si>
  <si>
    <t>C 35/45 resistente al gelo ed ai sali</t>
  </si>
  <si>
    <t>86.01.02.03</t>
  </si>
  <si>
    <t>Betonrandstein 12/30 cm</t>
  </si>
  <si>
    <t>Cordone 12/30 cm</t>
  </si>
  <si>
    <t>86.01.02.03.A</t>
  </si>
  <si>
    <t>86.01.02.03.B</t>
  </si>
  <si>
    <t>86.01.02.05</t>
  </si>
  <si>
    <t>Betonrandstein 8/25 cm</t>
  </si>
  <si>
    <t>86.01.02.05.A</t>
  </si>
  <si>
    <t>86.01.02.05.B</t>
  </si>
  <si>
    <t>86.01.02.07</t>
  </si>
  <si>
    <t>Betonrandstein 5/25 cm</t>
  </si>
  <si>
    <t>Cordone 5/25 cm</t>
  </si>
  <si>
    <t>86.01.02.07.A</t>
  </si>
  <si>
    <t>86.01.02.07.B</t>
  </si>
  <si>
    <t>86.01.02.10</t>
  </si>
  <si>
    <t>Trenninsel-Begrenzungsstein "holländischer" Typ</t>
  </si>
  <si>
    <t>Cordolo tipo "olandese" per isole spartitraffico</t>
  </si>
  <si>
    <t>Trenninsel-Begrenzungsstein vom "holländischen" Typ an Ort und Stelle auf Betonunterbau C 12/15 hergestellt, mit L-förmigem Querschnitt und äußerer, konkaver, parabolischer Oberfläche und abgerundeten Kanten, perfekt geglättet, mit jedwelchem planialtimetrischen Verlauf, komplett mit Dehnfugen.
Materialien:
-  Schichtstärke Unterbau: "s" in cm
-  wasserdichter, frost- und tausalzbeständiger Beton, C 32/40
-  Metallbewehrung: B450C, 6 ø 12 Längsbewehrung, 4 Bügel ø 5/m, Eisenüberdeckung 3 cm
-  Abmessungen: L = Breite, H = Höhe, s = Mindeststärke</t>
  </si>
  <si>
    <t>Cordolo tipo "olandese" per isole spartitraffico eseguito in opera su sottofondo in conglomerato cementizio C 12/15 con sezione trasversale ad L con superficie esterna concava, parabolica, e bordi arrotondati, perfettamente lisci, di qualunque andamento planialtimetrico, completo di giunti di dilatazione.
Materiali:
-  spessore sottofondo: "s" in cm
-  conglomerato cementizio impermeabile, resistente al gelo ed ai sali antigelo, C 32/40
-  armatura metallica: acciaio B450C, 6 ø 12 longitudinali, 4 staffe ø 5/m, copriferro 3 cm
-  dimensioni: L = larghezza, H = altezza, s = spessore minimo</t>
  </si>
  <si>
    <t>86.01.02.10.A</t>
  </si>
  <si>
    <t>L = 50 cm, H = 50 cm, s = 15 cm</t>
  </si>
  <si>
    <t>86.01.02.20</t>
  </si>
  <si>
    <t>Trenninsel-Begrenzungselemente  L-förmig, umgekehrt</t>
  </si>
  <si>
    <t>Cordolo per isole spartitraffico con elementi a „L“ rovesciato</t>
  </si>
  <si>
    <t>Trenninsel-Begrenzungselemente  L-förmig, umgekehrt, aus vibroverdichtetem 
Beton auf Betonunterbau C 12/15 verlegt, mit jedwelchem planialtimetrischen Verlauf inbegriffen die Bogenelemente.
C 35/45 frost- und tausalzbeständig                                                       
-  Schichtstärke Unterbau: s
-  Abmessungen: B = Breite, H1/H2 = Höhen, L = Länge, s = Mindeststärke</t>
  </si>
  <si>
    <t>Cordolo per isole spartitraffico con elementi a „L“ rovesciato in calcestruzzo 
vibrocompresso posato su sottofondo  in conglomerato cementizio C 12/15 con qualunque andamento planialtimetrico compreso gli elementi curvi.
C 35/45 resistente al gelo ed ai sali
-  spessore sottofondo: s
-  dimensioni: B = larghezza, H1/H2 = altezze, L = lunghezza, s = spessore minimo</t>
  </si>
  <si>
    <t>86.01.02.20.A</t>
  </si>
  <si>
    <t>B = 40 cm, H1/H2 = 25/11 cm, L = 50 cm,  s = 15 cm</t>
  </si>
  <si>
    <t>86.02.03.01</t>
  </si>
  <si>
    <t>Stützmaueraufsätze zur Abgrenzung von Straßenfahrbahnen</t>
  </si>
  <si>
    <t>Banchettoni per la delimitazione di carreggiate</t>
  </si>
  <si>
    <t>Stützmaueraufsatz mit Fünfeck- oder Rechteckquerschnitt, zur Abgrenzung von Straßenfahrbahnen, auf Stützmauern oder anderen Kunstbauten verlegt oder auf Unterbau/Untermauerung aus Beton C20/25, in frost- und tausalzbeständigem Stahlbeton "für starken Angriff" ausgeführt, Umweltklasse: XF4. 
Beton für Stützmaueraufsatz, Mindestfestigkeitsklasse: C30/37 - Mindesteisenbedeckung: 4 cm -  Maße des Stützmaueraufsatzes: B: Breite,  H: Höhe in cm.</t>
  </si>
  <si>
    <t>Banchettoni a sezione pentagonale o rettangolare a delimitazione della carreggiata, posti su muri di sostegno o altre opere d'arte oppure gettati su sottofondo di conglomerato cementizio C 20/25, eseguiti in conglomerato cementizio armato, ad alta resistenza contro gelo e disgelo con sale, classe di esposizione XF4.                               Calcestruzzo per banchettoni, classe di resistenza minima: C30/37 copriferro minimo: 4 cm -  misure del banchettone: B: larghezza,  H: altezza in cm.</t>
  </si>
  <si>
    <t>86.02.03.01.A</t>
  </si>
  <si>
    <t>Fünfeckquerschnitt  B/H = 80/40 cm</t>
  </si>
  <si>
    <t>Sezione pentagonale B/H = 80/40 cm</t>
  </si>
  <si>
    <t>86.02.03.01.B</t>
  </si>
  <si>
    <t>Fünfeckquerschnitt  B/H = 70/40 cm</t>
  </si>
  <si>
    <t>Sezione pentagonale B/H = 70/40 cm</t>
  </si>
  <si>
    <t>86.02.03.01.C</t>
  </si>
  <si>
    <t>Rechteckquerschnitt  B/H = 70/25 cm</t>
  </si>
  <si>
    <t>Sezione rettangolare B/H = 70/25 cm</t>
  </si>
  <si>
    <t>86.02.03.01.D</t>
  </si>
  <si>
    <t>Fünfeckquerschnitt  B/H nach Anordnung der BL</t>
  </si>
  <si>
    <t>Sezione pentagonale B/H secondo indicazioni D.L.</t>
  </si>
  <si>
    <t>86.02.03.01.E</t>
  </si>
  <si>
    <t>Rechteckquerschnitt  B/H nach Anordnung der BL</t>
  </si>
  <si>
    <t>Sezione rettangolare B/H secondo indicazioni D.L.</t>
  </si>
  <si>
    <t>86.18.03.02</t>
  </si>
  <si>
    <t>Felsverhängung mittels Metallnetzen</t>
  </si>
  <si>
    <t>Rivestimento in rete metallica</t>
  </si>
  <si>
    <t>Lieferung und Einbau der Metallgitternetzverkleidung auf der Felswand mit folgenden Eigenschaften: Hexagonalgeflecht mit doppelter Torsion entsprechend der UNI-EN 10223-3, aus gezogenem Stahl, mit mechanischen Eigenschaften entsprechend der UNI-EN 10223-3, Durchmessertolleranzen entsprechend UNI-EN 10218, mit einer Bruchlast zwischen 350 und 500 N/mm2 und einer Mindestauslängung von 10%, mit Galvanisierung aus eutektischer Zink-Aluminium Legierung (ZN.AL5%) entsprechend der EN 10244 – Klasse A mit einem variablen Gehalt in Funktion des Drahtdurchmessers, wie unten genau angegeben; und in Übereinstimmung mit den “Richtlinien für die Abfassung der Vertragsbedingungen für die Verwendung von Metallgitternetzen mit doppelter Torsion”, die vom Präsidium des Obersten Rates für öffentliche Bauten, Gutachterkomission Nr.16/2006 vom 12. Mai 2006 herausgegeben  wurden.
Eine eventuelle Plastikbeschichtung muss eine Nennstärke größer als 0,5 mm aufweisen, und mit der UNI-EN 10245-2 konform sein.
Die Haftung der Galvanisierung auf dem Draht muss einer sechsfachen Aufrollung des Drahts um eine Spindel mit einem 4-fach größerem Durchmesser standhalten und die Beschichtung darf sich nicht ablösen und nicht abbröckeln, wenn sie mit den Fingern gerieben wird.
Weiters muss die Galvanisierung auch einem beschleunigten Alterungstest in einem Schwefeldioxid-haltigen (SO2) Ambiente  entsprechend der Norm UNI EN ISO 6988 für mindestens 28 Zyklen überstehen (KESTERNICH TEST).
Die Anbringung des Gitternetzes erfolgt durch Ausrollung der Netzbahnen mit Breiten von 2,00 lm oder 3,00 lm von oben nach unten entlang der direkten Falllinie oder jedenfalls in Übereinstimmung mit den Projekt- und Arbeitsbestimmungen. Die Befestigung an der oberen Kante und an der Basis der Felswand erfolgt mittels Ankerstangen und Stahlseilen, die gesondert verrechnet werden. Nach der Auslegung der Netzbahnen müssen diese durch geeignete Verbindungselemente, anzahlmäßig eines alle 15-20 cm, miteinander verbunden werden, wobei diese mit doppeltem Draht mit einem Durchmesser von 2,20 mm ausgeführt sein müssen und dieselben Produkteigenschaften wie das Netz aufweisen müssen.
Inbegriffen ist der Entgelt für die durchgeführten Arbeiten für jegliche Ausdehnung der zu verkleidenden Fläche, die Lieferung und der Transport aller notwendigen Materialien sowie die Verschnitte. Die eventuelle Verstärkung mit einem Netz aus Stahlseilen und Anker jeglicher Dimension und Typologie wird separat verrechnet.
Die Abrechnung erfolgt pro Quadratmeter Metallgitternetz, das tatsächlich verlegt wurde.</t>
  </si>
  <si>
    <t>Fornitura e posa in opera su parete rocciosa di rivestimento costituito da rete metallica a doppia torsione a maglia esagonale in accordo con le UNI-EN 10223-3, tessuta con trafilato di ferro, conforme alle UNI-EN 10223-3 per le caratteristiche meccaniche e UNI-EN 10218 per le tolleranze sui diametri, avente carico di rottura compreso fra 350 e 500 N/mm2 e allungamento minimo pari al 10%, galvanizzato con lega eutettica di Zinco - Alluminio (ZN.AL5%) conforme alla EN 10244 – Classe A con un quantitativo variabile in funzione del diametro del filo come sotto specificato; ed in accordo con le “Linee Guida per la redazione di Capitolati per l’impiego di rete metallica a doppia torsione” emesse dalla Presidenza del Consiglio Superiore LL.PP., Commissione Relatrice n.16/2006, il 12 maggio 2006. 
L’eventuale rivestimento di materiale plastico dovrà avere un spessore nominale non inferiore a 0,5 mm, dovrà essere in conformità con UNI- EN 10245-2. 
L’adesione della galvanizzazione al filo dovrà essere tale da garantire che avvolgendo il filo sei volte attorno ad un mandrino avente diametro quattro volte maggiore, il rivestimento non si crepi e non si sfaldi sfregandolo con le dita. 
La galvanizzazione inoltre dovrà superare un test di invecchiamento accelerato in ambiente contenente anidride solforosa (SO2) secondo la normativa UNI EN ISO 6988 (KESTERNICH TEST) per un minimo di 28 cicli. 
La rete sarà stesa srotolandola dall’alto verso il basso lungo le linee di massima pendenza o comunque in conformità con le specifiche progettuali e operative, in teli di larghezza ml 2,00 o ml 3,00; sarà fissata alla sommità ed al piede della parete rocciosa con barre di ancoraggio e funi da computarsi a parte. Dopo la stesa i teli dovranno essere collegati tra loro con idonee cuciture, in ragione di 1 ogni 15-20 cm. ed eseguite con filo raddoppiato di diametro 2,20 mm avente le stesse caratteristiche produttive di quello della rete. 
E' compreso l'onere per lavoro eseguito per qualsiasi dimensione dell'area da rivestire, la fornitura ed il trasporto di tutti i materiali necessarie e gli sfridi. L’eventuale rinforzo con un reticolo di contenimento di qualsiasi dimensione e tipologia in funi ed ancoraggi andrà computato a parte.
Computato per mq di rete metallica effettivamente stesa.</t>
  </si>
  <si>
    <t>86.18.03.02.A</t>
  </si>
  <si>
    <t>Metallgitternetz mit doppelter Torsion, 8x10 Durchmesser 3,00 mm</t>
  </si>
  <si>
    <t>Rete metallica a doppia torsione, 8x10 diametro 3,00 mm</t>
  </si>
  <si>
    <t>Verkleidung mittels Metallgitternetz mit doppelter Torsion und mit Hexagonalgeflecht 8x10 aus Draht mit Durchmesser 3,00 mm, galvanisiert mit eutektischer Zink-Aluminium Legierung (ZN.AL5%) entsprechend der EN 10244 – Klasse A mit einem Gehalt größer 255 g/m2.</t>
  </si>
  <si>
    <t>Rivestimento in rete metallica a doppia torsione a maglia esagonale tipo 8x10 con filo avente un diametro pari 3,00 mm, galvanizzato con lega eutettica di Zinco - Alluminio (ZN.AL5%) conforme alla EN 10244 – Classe A con un quantitativo non inferiore a 255 g/m2.</t>
  </si>
  <si>
    <t>86.18.03.02.B</t>
  </si>
  <si>
    <t>Metallgitternetz mit doppelter Torsion, 6x8 Durchmesser 2,70 mm</t>
  </si>
  <si>
    <t>Rete metallica a doppia torsione, 6x8 diametro 2,70 mm</t>
  </si>
  <si>
    <t>Verkleidung mittels Metallgitternetz mit doppelter Torsion und mit Hexagonalgeflecht 6x8 aus Draht mit Durchmesser 2,70 mm, galvanisiert mit eutektischer Zink-Aluminium Legierung (ZN.AL5%) entsprechend der EN 10244 – Klasse A mit einem Gehalt größer 245 g/m2.</t>
  </si>
  <si>
    <t>Rivestimento in rete metallica a doppia torsione a maglia esagonale tipo 6x8 con filo avente un diametro pari 2,70 mm, galvanizzato con lega eutettica di Zinco - Alluminio (ZN.AL5%) conforme alla EN 10244 – Classe A con un quantitativo non inferiore a 245 g/m2.</t>
  </si>
  <si>
    <t>86.18.03.02.C</t>
  </si>
  <si>
    <t>Metallgitternetz mit doppelter Torsion und mit Plastikbeschichtung, 8x10 Durchmesser 3,70 mm</t>
  </si>
  <si>
    <t>Rete metallica a doppia torsione con rivestimento plastico, 8x10 diametro 3,70 mm</t>
  </si>
  <si>
    <t>Verkleidung mittels Metallgitternetz mit doppelter Torsion und mit Hexagonalgeflecht 8x10 aus Draht mit Durchmesser 2.70 mm, galvanisiert mit eutektischer Zink-Aluminium Legierung (ZN.AL5%) entsprechend der EN 10244 – Klasse A mit einem Gehalt größer 255 g/m2 und Plastikbeschichtung,  wobei der Außendurchmesser auf 3,70mm vergrößert wird.</t>
  </si>
  <si>
    <t>Rivestimento in rete metallica a doppia torsione a maglia esagonale tipo 8x10 con filo avente un diametro pari 2.70 mm, galvanizzato con lega eutettica di Zinco - Alluminio (ZN.AL5%) conforme alla EN 10244 – Classe A con un quantitativo non inferiore a 255 g/m2 e rivestimento in materiale plastico portando il diametro esterno a 3,70 mm.</t>
  </si>
  <si>
    <t>86.18.03.03</t>
  </si>
  <si>
    <t>Verhängung mit Ringdrahtseilnetzen - 6 Punkte</t>
  </si>
  <si>
    <t>Rivestimento con pannelli rete ad anelli - 6 punti</t>
  </si>
  <si>
    <t>Verhängung, Bindeverband und Einpacken von Felswänden und/oder abbruchgefährdeten Felsblöcken unter der Verwendung von Ringdrahtseilnetzen mit  einer Richtfläche von mindestens 15 m2 und verbunden  an sechs Kontaktpunkten. Jeder Ring besteht aus einem verzinktem Stahleinzeldraht entsprechend UNI EN 10244-2 Klasse A mit einem Mindestwiderstand von 140 N/mm2, gewickelt um sich selbst, sodass ein Bündel mit 7 Drähten entsteht (1+6). Der Hauptring des Netzes hat einen  maximalen Durchmesser gleich 400 mm.
Zwischenverbindungen der Ringdrahtseilnetze hergestellt mit  einem Seil vom Typ AMZ (verzinkter metallischer Kern) und Durchmesser 12 mm, mit einer Festigkeit des Einzeldrahtes von 1770 N/mm2, zur Verbindung sämtlicher Ringe mit jenen des benachbarten Netzes. Die Verbindungen der Seile müssen mit geeigneten Klemmen hergestellt werden.
In der Vergütung ist die Lieferung und die Verlegung des oben aufgezählten Materials enthalten. Die Lieferung und die Verlegung der Verankerungen und der Seile (horizontale, vertikale und Maschen) der Stützstruktur sind ausgenommen.
Die Vergütung erfolgt je m2 verlegten Ringdrahtseilnetz.</t>
  </si>
  <si>
    <t>Rivestimento, fasciatura ed imbragatura di pareti rocciose e/o di grossi massi pericolanti instabili con l'utilizzo di pannelli di rete, ad anelli concatenati con sei punti di contatto. Ciascun anello è formato da un filo elementare in acciaio zincato come UNI EN 10244-2 Classe A e resistenza minima pari a 140 N/mm2, avvolto su se stesso a formazione di  un trefolo, con formazione a 7 fili (1+6). Anello elementare della rete, di diametro massimo pari a 400 mm.
Collegamenti intermedi fra i pannelli rete ad anelli eseguita con fune AMZ diametro 12 mm, con resistenza del filo elementare di 1770 N/mm2, a giunzione  di tutti gli anelli con gli anelli corrispettivi del pannello rete adiacente. Le giunzioni della fune dovranno essere eseguite con idonea morsettatura.
Sono compresi la fornitura e la posa del materiale sopra elencato. È esclusa la fornitura e la posa degli ancoraggi e delle funi della struttura di sostegno (orizzontali, verticali e di maglia).
Computato per mq di pannello rete posto in opera.</t>
  </si>
  <si>
    <t>86.18.03.03.A</t>
  </si>
  <si>
    <t>Ringe realisiert mit Einzeldraht Durchmesser 3,0 mm</t>
  </si>
  <si>
    <t>anelli realizzati con filo elementare diam. 3,0 mm</t>
  </si>
  <si>
    <t>86.18.03.03.B</t>
  </si>
  <si>
    <t>Ringe realisiert mit Einzeldraht Durchmesser 3,5 mm</t>
  </si>
  <si>
    <t>anelli realizzati con filo elementare diam. 3,5 mm</t>
  </si>
  <si>
    <t>86.18.03.03.C</t>
  </si>
  <si>
    <t>Ringe realisiert mit Einzeldraht Durchmesser 4,0 mm</t>
  </si>
  <si>
    <t>anelli realizzati con filo elementare diam. 4,0 mm</t>
  </si>
  <si>
    <t>86.18.03.04</t>
  </si>
  <si>
    <t>Verhängung mit Ringdrahtseilnetzen - 4 Punkte</t>
  </si>
  <si>
    <t>Rivestimento con pannelli rete ad anelli - 4 punti</t>
  </si>
  <si>
    <t>Verhängung, Bindeverband und Einpacken von Felswänden und/oder abbruchgefährdeten Felsblöcken unter der Verwendung von Ringdrahtseilnetzen mit  einer Richtfläche von mindestens 15 m2 und verbunden  an vier Kontaktpunkten. Jeder Ring besteht aus einem verzinktem Stahleinzeldraht entsprechend UNI EN 10244-2 Klasse A mit einem Mindestwiderstand von 140 N/mm2, gewickelt um sich selbst, sodass ein Bündel mit 7 Drähten entsteht (1+6). Der Hauptring des Netzes hat einen  maximalen Durchmesser gleich 400 mm.
Zwischenverbindungen der Ringdrahtseilnetze hergestellt mit  einem Seil vom Typ AMZ (verzinkter metallischer Kern) und Durchmesser 12 mm, mit einer Festigkeit des Einzeldrahtes von 1770 N/mm2, zur Verbindung sämtlicher Ringe mit jenen des benachbarten Netzes. Die Verbindungen der Seile müssen mit geeigneten Klemmen hergestellt werden.
In der Vergütung ist die Lieferung und die Verlegung des oben aufgezählten Materials enthalten. Die Lieferung und die Verlegung der Verankerungen und der Seile (horizontale, vertikale und Maschen) der Stützstruktur sind ausgenommen.
Die Vergütung erfolgt je m2 verlegten Ringdrahtseilnetz.</t>
  </si>
  <si>
    <t>Rivestimento, fasciatura ed imbragaggio di pareti rocciose e/o di grossi massi pericolanti instabili con l'utilizzo di pannelli di rete - con superficie indicativa minima pari a 15 m2 - ad anelli concatenati con quattro punti di contatto. Ciascun anello è formato da un filo elementare in acciaio zincato come UNI EN 10244-2 Classe A e resistenza minima pari a 140 daN/mm2, avvolto su se stesso a formazione di  un trefolo  con formazione a 7 fili (1+6). Anello elementare della rete di diametro massimo pari a 400 mm.
Collegamenti intermedi fra i pannelli rete ad anelli eseguita con fune AMZ diametro 12 mm, con resistenza del filo elementare di 1770 N/mm2, a giunzione  di tutti gli anelli con gli anelli corrispettivi del pannello rete adiacente. Le giunzioni della fune dovranno essere eseguite con idonea morsettatura.
Sono compresi la fornitura e la posa del materiale sopra elencato. È esclusa la fornitura e la posa degli ancoraggi e delle funi della struttura di sostegno (orizzontali, verticali e di maglia).
Computato per mq di pannello rete posto in opera.</t>
  </si>
  <si>
    <t>86.18.03.04.A</t>
  </si>
  <si>
    <t>86.18.03.04.B</t>
  </si>
  <si>
    <t>86.18.03.04.C</t>
  </si>
  <si>
    <t>86.18.05.02</t>
  </si>
  <si>
    <t>Verhängung mittels Drahtseilnetz Durchmesser 8 mm  und Randseil 14 mm</t>
  </si>
  <si>
    <t>Rivestimento con rete in fune diam. 8 mm e fune di bordo diam. 14 mm</t>
  </si>
  <si>
    <t>Lieferung und Verlegung einer Verhängung aus Drahtseilnetzen, bestehend aus aufeinander senkrecht verlaufenden Seilen und Randseilen, hergestellt mit Stahlseilen vom Typ AMZ (verzinkter metallischer Kern) und mit einem Widerstand des Einzeldrahtes von 1770 N/mm2, mit Maschenseilen Durchmesser 8 mm; verflochten, indem das Seil abwechselnd oberhalb und unterhalb der Seile eingefädelt wird, die die Kontenpunkte bilden, verbunden mit Ösen aus gepresstem Aluminium, die eine Festigkeit von nicht weniger als 90% der Bruchlast des Seils haben. Randseile mit einem Durchmesser von 14 mm, vom Typ AMZ (verzinkter metallischer Kern) und einer Festigkeit des Einzeldrahtes von 1770 N/mm2,  der durch die Randmasschen verläuft und mittels gepresster metallischer Öse mit den Randseilen verbunden ist.
Quadratische Maschen mit diagonal angeordneten Seiten, Knotenpunkte des Netzes verstärkt mit geeigneten Verbindungselementen. In der Regel sind die Abmessungen der Netze nicht kleiner als 9 qm. Verzinkte Netze gemäß EN 10264/2 Klasse B.
Verbindungen der Drahtseilnetze und der vorgesehenen Verankerungen mit Stahlseilen vom Typ AMZ (verzinkter metallischer Kern), mit einem Durchmesser von 12 mm und mit einer Festigkeit des Einzeldrahtes von 1770 N/mm2, sodass eine widerstandsfähige und homogene Verflechtung zwischen diesen hergestellt werden kann. Die Stöße des Verbindungsseiles werden mit geeigneten Ösen hergestellt.
Im Preis enthalten sind die Verlegung des oben aufgezählten Materials, die Lieferung und die Verlegung der notwendigen Ösen zur Durchführung der Arbeiten, eventuelle Anstriche der Seile, die das Netz bilden, die Transporte und alle übrigen Leistungen, die für die fachgerechte Herstellung notwendig sind.
Ausgenommen sind die Verankerungen und die Befestigungsstruktur aus Stahlseilen, die mit den entsprechenden Positionen vergütet werden.</t>
  </si>
  <si>
    <t>Fornitura e posa in opera di rivestimento di pannelli rete in fune e fune di bordo, costruiti con funi d'acciaio AMZ con resistenza del filo elementare di 1770 N/mm2, aventi fune di maglia con diametro mm 8, intrecciata passando la fune alternatamente sopra e sotto alle funi che concorrono a formare gli incroci, chiusa mediante manicotto di alluminio pressato di resistenza non inferiore al 90 % del carico di rottura della fune. Fune di bordo diametro 14 mm AMZ con resistenza del filo elementare di 1770 N/mm2,passante per le maglie perimetrali del pannello serrata ad esse con manicotto metallico pressato.
Maglia quadrata con lati disposti in diagonale, incroci delle maglie rinforzati con idonei elementi di collegamento. Le dimensioni di massima dei pannelli rete non saranno inferiori a mq 9. Zincatura pannelli secondo EN 10264/2 classe B.
Collegamento fra i pannelli rete in fune e gli ancoraggi predisposti, con funi d'acciaio AMZ diametro 12 mm,  con resistenza del filo elementare di 1770 N/mm2, in modo da creare una robusta ed omogenea cucitura fra gli stessi. Le giunzioni della fune di collegamento dovranno essere eseguite con idonea morsettatura.
Sono compresi la posa del materiale sopra elencato, la fornitura e posa dei morsetti necessari alla realizzazione dell'opera, eventuale verniciatura delle funi componenti il pannello, i trasporti ed ogni altro onere per dare l'opera finita a regola d'arte.
Sono esclusi gli ancoraggi e struttura di contenimento in fune d'acciaio da compensare con le relative tariffe.</t>
  </si>
  <si>
    <t>86.18.05.02.A</t>
  </si>
  <si>
    <t>mit Maschen 20 x 20 cm</t>
  </si>
  <si>
    <t>con maglia cm 20 x 20</t>
  </si>
  <si>
    <t>86.18.05.02.B</t>
  </si>
  <si>
    <t>mit Maschen 25 x 25 cm</t>
  </si>
  <si>
    <t>con maglia cm 25 x 25</t>
  </si>
  <si>
    <t>86.18.05.02.C</t>
  </si>
  <si>
    <t>mit Maschen 30 x 30 cm</t>
  </si>
  <si>
    <t>con maglia cm 30 x 30</t>
  </si>
  <si>
    <t>86.20.04.01</t>
  </si>
  <si>
    <t>Ausführung von verzinkten flexiblen Steinschlag-Schutzzäune</t>
  </si>
  <si>
    <t>Esecuzione di barriere paramassi deformabili zincate</t>
  </si>
  <si>
    <t>86.20.04.01.A</t>
  </si>
  <si>
    <t>100 kj Mindesthöhe 2,5 m.</t>
  </si>
  <si>
    <t>100 kj altezza minima 2,5 m.</t>
  </si>
  <si>
    <t>86.20.04.01.B</t>
  </si>
  <si>
    <t>250 kj Mindesthöhe 2,5 m.</t>
  </si>
  <si>
    <t>250 kj altezza minima 2,5 m.</t>
  </si>
  <si>
    <t>86.20.04.01.C</t>
  </si>
  <si>
    <t>500 kj Mindesthöhe 3,0 m.</t>
  </si>
  <si>
    <t>500 kj altezza minima 3,0 m.</t>
  </si>
  <si>
    <t>86.20.04.01.D</t>
  </si>
  <si>
    <t>1000 kj Mindesthöhe 3,5 m.</t>
  </si>
  <si>
    <t>1000 kj altezza minima 3,5 m.</t>
  </si>
  <si>
    <t>86.20.04.01.E</t>
  </si>
  <si>
    <t>2000 kj Mindesthöhe 4,0 m.</t>
  </si>
  <si>
    <t>2000 kj altezza minima 4,0 m.</t>
  </si>
  <si>
    <t>86.20.04.01.F</t>
  </si>
  <si>
    <t>3000 kj Mindesthöhe 5,0 m.</t>
  </si>
  <si>
    <t>3000 kj altezza minima 5,0 m.</t>
  </si>
  <si>
    <t>86.20.04.01.G</t>
  </si>
  <si>
    <t>5000 kj Mindesthöhe 6,0 m.</t>
  </si>
  <si>
    <t>5000 kj altezza minima 6,0 m.</t>
  </si>
  <si>
    <t>86.20.04.02</t>
  </si>
  <si>
    <t>Ausführung von flexiblen Zink-Alu Steinschlag-Schutzzäune</t>
  </si>
  <si>
    <t>Esecuzione di barriere paramassi deformabili in zinco/alluminio</t>
  </si>
  <si>
    <t>86.20.04.02.A</t>
  </si>
  <si>
    <t>86.20.04.02.B</t>
  </si>
  <si>
    <t>86.20.04.02.C</t>
  </si>
  <si>
    <t>86.20.04.02.D</t>
  </si>
  <si>
    <t>86.20.04.02.E</t>
  </si>
  <si>
    <t>86.20.04.02.F</t>
  </si>
  <si>
    <t>86.20.04.02.G</t>
  </si>
  <si>
    <t>Durchmesser 12 mm</t>
  </si>
  <si>
    <t>diametro mm 12</t>
  </si>
  <si>
    <t>Durchmesser 16 mm</t>
  </si>
  <si>
    <t>diametro mm 16</t>
  </si>
  <si>
    <t>Durchmesser 18 mm</t>
  </si>
  <si>
    <t>diametro mm 18</t>
  </si>
  <si>
    <t>Durchmesser 20 mm</t>
  </si>
  <si>
    <t>diametro mm 20</t>
  </si>
  <si>
    <t>Durchmesser 22 mm</t>
  </si>
  <si>
    <t>diametro mm 22</t>
  </si>
  <si>
    <t>86.21.03.03</t>
  </si>
  <si>
    <t>Verankerungen mittels Doppelspiroidalseil aus Metall</t>
  </si>
  <si>
    <t>Ancoraggi in doppia fune spiroidale in acciaio</t>
  </si>
  <si>
    <t>Lieferung und Einbau an Wänden oder Felshängen von Verankerungen aus Doppelspiroidalseil,  das am äußersten Ende eine gespleisste Schlinge bildet, die mit einem verzinktem, in der Fabrik aus Aluminium gepressten Seilaufhängebolzen verbunden wird.
Im Preis enthalten ist die Injektion bis zur vollständigen Füllung des Bohrlochs, mit Zementschlämme inkl. Quellmittel , realisiert mittels Injektionsrohr, das bis zum Grund des Bohrlochs geschoben wird, die Lieferung und Versetzung der Abstandhalter (mindestens 1 jeden Meter), Schutz gegen die Oxidation aller metallischen Teile gemäß EN 10264/2 Klasse B.
Enthalten ist jede Leistung außer dem Herstellen der Bohrlöcher. Eventuell notwendige Injektionen, die das dreifache theoretische Volumen des Bohrlochs überschreiten, werden mit den entsprechenden Sätzen vergütet.</t>
  </si>
  <si>
    <t>Fornitura e posa in parete o pendici montuose di ancoraggi formati da una doppia fune spiroidale in  acciaio  formante sull'estremo esterno un asola contenete redancia zincata serrata tramite manicotto in alluminio pressato in stabilimento.
Nel prezzo si intende compresa l'iniezione, fino a completa saturazione del foro,  con boiacca di cemento addittivata con prodotti antiritiro realizzata tramite cannula di iniezione spinta fino al fondo del foro, la fornitura e posa di centratori (almeno 1 ogni metro), protezione contro l'ossidazione di tutte le parti metalliche secondo  EN 10264/2 classe B.
Compreso ogni onere ad esclusione della perforazione ed eventuale iniezione eccedente tre volte il volume teorico del foro, compensate con le relative tariffe.</t>
  </si>
  <si>
    <t>86.21.03.03.A</t>
  </si>
  <si>
    <t>86.21.03.03.B</t>
  </si>
  <si>
    <t>86.21.03.03.C</t>
  </si>
  <si>
    <t>86.21.03.03.D</t>
  </si>
  <si>
    <t>86.21.03.10</t>
  </si>
  <si>
    <t>Metallverankerungen B450C</t>
  </si>
  <si>
    <t>Tirafondi metallici B450C</t>
  </si>
  <si>
    <t>Lieferung und Einbau an Wänden oder Felshängen von Verankerungen aus Stablstahl B450C zur Sicherung von Felswänden. Im Preis enthalten ist die Injektion bis zur vollständigen Füllung des Bohrlochs, mit Zementschlämme inkl. Quellmittel , realisiert mittels Injektionsrohr, das bis zum Grund des Bohrlochs geschoben wird, die Lieferung und Verlegung des  verzinkten Kabeldurchlasses und Verschlussmutter für den Fall der Verwendung als Schraube (Vergütung zu ergänzen mit jener für die "Lastverteilungsplatte").  Enthalten ist jede Leistung außer dem Herstellen der Bohrlöcher. Eventuell notwendige Injektionen, die das dreifache theoretische Volumen des Bohrlochs überschreiten, werden mit den entsprechenden Sätzen vergütet.</t>
  </si>
  <si>
    <t>Fornitura e posa in parete o pendici montuose di ancoraggi tramite tirafondi metallici per il consolidamento di pareti rocciose con barre d'acciaio B450C. Nel prezzo si intende compresa l'iniezione, fino a completa saturazione del foro, con biacca di cemento addittivata con prodotti antiritiro, la fornitura e posa di idoneo golfare passacavo zincato o dado di serraggio nel caso in cui il tirafondo venga utilizzato con funzione di bullonatura (tariffa da integrare con tariffa "piastra di ripartizione"). Compreso ogni onere ad esclusione della perforazione ed eventuale iniezione eccedente tre volte il volume teorico del foro, compensate con le relative tariffe.</t>
  </si>
  <si>
    <t>86.21.03.10.A</t>
  </si>
  <si>
    <t>86.21.03.10.B</t>
  </si>
  <si>
    <t>Durchmesser 24 mm</t>
  </si>
  <si>
    <t>diametro mm 24</t>
  </si>
  <si>
    <t>86.21.03.10.C</t>
  </si>
  <si>
    <t>Durchmesser 28 mm</t>
  </si>
  <si>
    <t>diametro mm 28</t>
  </si>
  <si>
    <t>86.21.03.10.D</t>
  </si>
  <si>
    <t>Durchmesser 32 mm</t>
  </si>
  <si>
    <t>diametro mm 32</t>
  </si>
  <si>
    <t>86.21.03.11</t>
  </si>
  <si>
    <t>Metallverankerungen B450C - verzinkt</t>
  </si>
  <si>
    <t>Tirafondi metallici B450C - zincati</t>
  </si>
  <si>
    <t>Lieferung und Einbau an Wänden oder Felshängen von Verankerungen aus Stablstahl B450C zur Sicherung von Felswänden. Im Preis enthalten ist die Injektion bis zur vollständigen Füllung des Bohrlochs, mit Zementschlämme inkl. Quellmittel , realisiert mittels Injektionsrohr, das bis zum Grund des Bohrlochs geschoben wird, die Lieferung und Verlegung des  verzinkten Kabeldurchlasses und Verschlussmutter für den Fall der Verwendung als Schraube (Vergütung zu ergänzen mit jener für die "Lastverteilungsplatte"). Entahlten jedeeLeistung inklusive der Schutz durch Verzinkung gemäß EN 10264/2 Klasse B, ausgenommen das Herstellen der Bohrlöcher. Eventuell notwendige Injektionen, die das dreifache theoretische Volumen des Bohrlochs überschreiten, werden mit den entsprechenden Sätzen vergütet.</t>
  </si>
  <si>
    <t>Fornitura e posa in parete o pendici montuose di ancoraggi tramite tirafondi metallici per il consolidamento di pareti rocciose con barre d'acciaio B450C. Nel prezzo si intende compresa l'iniezione, fino a completa saturazione del foro, con biacca di cemento addittivata con prodotti antiritiro, la fornitura e posa di idoneo golfare passacavo zincato o dado di serraggio nel caso in cui il tirafondo venga utilizzato con funzione di bullonatura (tariffa da integrare con tariffa "piastra di ripartizione"). Compreso ogni onere inclusa la protezione con zincatura secondo  EN 10264/2 classe B, ad esclusione della  perforazione ed eventuale iniezione eccedente tre volte il volume teorico del foro, compensate con le relative tariffe.</t>
  </si>
  <si>
    <t>86.21.03.11.A</t>
  </si>
  <si>
    <t>86.21.03.11.B</t>
  </si>
  <si>
    <t>86.21.03.11.C</t>
  </si>
  <si>
    <t>86.21.03.11.D</t>
  </si>
  <si>
    <t>86.21.03.20</t>
  </si>
  <si>
    <t>Stahlseil vom Typ AMZ</t>
  </si>
  <si>
    <t>Fune di acciaio AMZ</t>
  </si>
  <si>
    <t>Lieferung und Verlegung von verzinkten Stahlbündelseil vom Typ AZM (metallsicher verzinkter Kern) an Wänden oder Berghängen zur Realisierung einer Stützstruktur und zum Fädeln der Maschen (bewehrtes Netz) von metallischen Netzen, die doppelt gewedelt sind und als Ersatz als auch zur Erhaltung von Steinschlagzäunen dienen. Im Einheitspreis ist die Verzinkung gemäß EN 10264/2 Klasse B, das Nachspannen, die Lieferung und Verlegung der Muffen und geeigneten Ösen enthalten.</t>
  </si>
  <si>
    <t>Fornitura e posa in opera in parete o pendici montuose di fune in trefoli d'acciaio zincato AMZ (Anima Metallica Zincata) per la realizzazione di struttura di sostegno e per orditure di maglia (rete armata)  di rivestimenti in rete metallica a doppia torsione per la sostituzione e manutenzione di strutture paramassi. Compresa la zincatura secondo  EN 10264/2 classe B, tesatura, fornitura e posa di redance ed idonea morsettatura.</t>
  </si>
  <si>
    <t>86.21.03.20.A</t>
  </si>
  <si>
    <t>Durchmesser 8 mm</t>
  </si>
  <si>
    <t>diametro mm 8</t>
  </si>
  <si>
    <t>86.21.03.20.B</t>
  </si>
  <si>
    <t>Durchmesser 10 mm</t>
  </si>
  <si>
    <t>diametro mm 10</t>
  </si>
  <si>
    <t>86.21.03.20.C</t>
  </si>
  <si>
    <t>86.21.03.20.D</t>
  </si>
  <si>
    <t>86.21.03.20.E</t>
  </si>
  <si>
    <t>86.21.03.20.F</t>
  </si>
  <si>
    <t>86.21.03.21</t>
  </si>
  <si>
    <t>Stahlseil vom Typ ATZ</t>
  </si>
  <si>
    <t>Fune di acciaio ATZ</t>
  </si>
  <si>
    <t>Lieferung und Verlegung von verzinkten Stahlbündelseil vom Typ ATZ (glasfaserverstärkter verzinkter Kern) an Wänden oder Berghängen zur Realisierung einer Stützstruktur und zum Fädeln der Maschen (bewehrtes Netz) von metallischen Netzen, die doppelt gewedelt sind und als Ersatz als auch zur Erhaltung von Steinschlagzäunen dienen. Im Einheitspreis ist die Verzinkung gemäß EN 10264/2 Klasse B, das Nachspannen, die Lieferung und Verlegung der Muffen und geeigneten Ösen enthalten.</t>
  </si>
  <si>
    <t>Fornitura e posa in opera in parete o pendici montuose di fune in trefoli d' acciaio zincato ATZ (Anima Tessile Zincata) per la realizzazione di struttura di sostegno e per orditure di maglia (rete armata)  di rivestimenti in rete metallica a doppia torsione per la sostituzione e manutenzione di strutture paramassi. Compresa  la zincatura secondo  EN 10264/2 classe B, la tesatura, fornitura e posa di redance ed idonea morsettatura.</t>
  </si>
  <si>
    <t>86.21.03.21.A</t>
  </si>
  <si>
    <t>86.21.03.21.B</t>
  </si>
  <si>
    <t>Autonome Provinz Bozen Südtirol</t>
  </si>
  <si>
    <t>Provincia autonoma di Bolzano Alto Adige</t>
  </si>
  <si>
    <t>Euro 2022</t>
  </si>
  <si>
    <t>Euro 2022 bis</t>
  </si>
  <si>
    <r>
      <t xml:space="preserve">D </t>
    </r>
    <r>
      <rPr>
        <b/>
        <sz val="10"/>
        <color theme="1"/>
        <rFont val="Calibri"/>
        <family val="2"/>
        <scheme val="minor"/>
      </rPr>
      <t>2022-2022bis</t>
    </r>
  </si>
  <si>
    <t>TBIN22-bis</t>
  </si>
  <si>
    <t>Richtpreisverzeichnis Tiefbau (2022-bis)</t>
  </si>
  <si>
    <t>Elenco prezzi informativi – Opere non edili (2022-bis)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</si>
</sst>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indexed="8"/>
      <name val="Calibri"/>
      <family val="2"/>
    </font>
    <font>
      <sz val="11"/>
      <color indexed="8"/>
      <name val="Arial"/>
      <family val="2"/>
    </font>
    <font>
      <b/>
      <sz val="12"/>
      <color indexed="8"/>
      <name val="Arial"/>
      <family val="2"/>
    </font>
    <font>
      <sz val="12"/>
      <color indexed="8"/>
      <name val="Arial"/>
      <family val="2"/>
    </font>
    <font>
      <sz val="11"/>
      <color theme="1"/>
      <name val="Calibri"/>
      <family val="2"/>
      <scheme val="minor"/>
    </font>
    <font>
      <sz val="10"/>
      <color theme="1"/>
      <name val="Arial"/>
      <family val="2"/>
    </font>
    <font>
      <sz val="12"/>
      <color theme="1"/>
      <name val="Arial"/>
      <family val="2"/>
    </font>
    <font>
      <b/>
      <sz val="10"/>
      <color theme="1"/>
      <name val="Arial"/>
      <family val="2"/>
    </font>
    <font>
      <b/>
      <sz val="10"/>
      <color theme="1"/>
      <name val="Symbol"/>
      <family val="1"/>
      <charset val="2"/>
    </font>
    <font>
      <b/>
      <sz val="10"/>
      <color theme="1"/>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9" fontId="5" fillId="0" borderId="0" applyFont="0" applyFill="0" applyBorder="0" applyAlignment="0" applyProtection="0"/>
    <xf numFmtId="0" fontId="2" fillId="0" borderId="0"/>
    <xf numFmtId="0" fontId="1" fillId="0" borderId="0"/>
  </cellStyleXfs>
  <cellXfs count="21">
    <xf numFmtId="0" fontId="0" fillId="0" borderId="0" xfId="0"/>
    <xf numFmtId="49" fontId="0" fillId="0" borderId="0" xfId="0" applyNumberFormat="1"/>
    <xf numFmtId="0" fontId="6" fillId="0" borderId="0" xfId="0" applyFont="1" applyAlignment="1">
      <alignment wrapText="1"/>
    </xf>
    <xf numFmtId="0" fontId="4" fillId="0" borderId="0" xfId="3" applyFont="1" applyAlignment="1">
      <alignment wrapText="1"/>
    </xf>
    <xf numFmtId="0" fontId="7" fillId="0" borderId="0" xfId="0" applyFont="1" applyAlignment="1">
      <alignment wrapText="1"/>
    </xf>
    <xf numFmtId="49" fontId="8" fillId="0" borderId="0" xfId="0" applyNumberFormat="1" applyFont="1" applyAlignment="1">
      <alignment wrapText="1"/>
    </xf>
    <xf numFmtId="0" fontId="8" fillId="0" borderId="0" xfId="0" applyFont="1" applyAlignment="1">
      <alignment wrapText="1"/>
    </xf>
    <xf numFmtId="0" fontId="8" fillId="0" borderId="0" xfId="0" applyFont="1"/>
    <xf numFmtId="49" fontId="6" fillId="0" borderId="0" xfId="0" applyNumberFormat="1" applyFont="1"/>
    <xf numFmtId="0" fontId="6" fillId="0" borderId="0" xfId="0" applyFont="1"/>
    <xf numFmtId="10" fontId="4" fillId="0" borderId="0" xfId="1" applyNumberFormat="1" applyFont="1" applyAlignment="1">
      <alignment wrapText="1"/>
    </xf>
    <xf numFmtId="10" fontId="9" fillId="0" borderId="0" xfId="1" applyNumberFormat="1" applyFont="1"/>
    <xf numFmtId="10" fontId="6" fillId="0" borderId="0" xfId="1" applyNumberFormat="1" applyFont="1"/>
    <xf numFmtId="10" fontId="0" fillId="0" borderId="0" xfId="1" applyNumberFormat="1" applyFont="1"/>
    <xf numFmtId="2" fontId="4" fillId="0" borderId="0" xfId="3" applyNumberFormat="1" applyFont="1" applyAlignment="1">
      <alignment wrapText="1"/>
    </xf>
    <xf numFmtId="2" fontId="8" fillId="0" borderId="0" xfId="0" applyNumberFormat="1" applyFont="1" applyAlignment="1">
      <alignment wrapText="1"/>
    </xf>
    <xf numFmtId="2" fontId="6" fillId="0" borderId="0" xfId="0" applyNumberFormat="1" applyFont="1"/>
    <xf numFmtId="2" fontId="0" fillId="0" borderId="0" xfId="0" applyNumberFormat="1"/>
    <xf numFmtId="0" fontId="0" fillId="0" borderId="0" xfId="0" applyAlignment="1">
      <alignment wrapText="1"/>
    </xf>
    <xf numFmtId="0" fontId="3" fillId="0" borderId="0" xfId="2" applyFont="1" applyBorder="1" applyAlignment="1">
      <alignment vertical="center" wrapText="1"/>
    </xf>
    <xf numFmtId="0" fontId="3" fillId="0" borderId="0" xfId="2" applyNumberFormat="1" applyFont="1" applyBorder="1" applyAlignment="1">
      <alignment vertical="center" wrapText="1"/>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29"/>
  <sheetViews>
    <sheetView tabSelected="1" zoomScaleNormal="100" workbookViewId="0"/>
  </sheetViews>
  <sheetFormatPr baseColWidth="10" defaultRowHeight="15" x14ac:dyDescent="0.25"/>
  <cols>
    <col min="1" max="1" width="13.7109375" style="1" customWidth="1"/>
    <col min="2" max="3" width="47.42578125" style="18" customWidth="1"/>
    <col min="4" max="5" width="72.140625" style="18" customWidth="1"/>
    <col min="6" max="6" width="9" customWidth="1"/>
    <col min="7" max="7" width="10.140625" customWidth="1"/>
    <col min="8" max="8" width="12" style="17" customWidth="1"/>
    <col min="9" max="9" width="15.7109375" style="17" customWidth="1"/>
    <col min="10" max="10" width="17.28515625" style="13" bestFit="1" customWidth="1"/>
    <col min="11" max="12" width="25.28515625" customWidth="1"/>
  </cols>
  <sheetData>
    <row r="1" spans="1:12" ht="31.5" x14ac:dyDescent="0.25">
      <c r="A1" s="19" t="s">
        <v>1877</v>
      </c>
      <c r="B1" s="19" t="s">
        <v>1872</v>
      </c>
      <c r="C1" s="20" t="s">
        <v>1873</v>
      </c>
      <c r="D1" s="19" t="s">
        <v>1878</v>
      </c>
      <c r="E1" s="19" t="s">
        <v>1879</v>
      </c>
      <c r="F1" s="3"/>
      <c r="G1" s="3"/>
      <c r="H1" s="14"/>
      <c r="I1" s="14"/>
      <c r="J1" s="10"/>
      <c r="K1" s="3"/>
      <c r="L1" s="4"/>
    </row>
    <row r="2" spans="1:12" s="7" customFormat="1" ht="13.5" customHeight="1" x14ac:dyDescent="0.2">
      <c r="A2" s="5" t="s">
        <v>0</v>
      </c>
      <c r="B2" s="6" t="s">
        <v>1</v>
      </c>
      <c r="C2" s="6" t="s">
        <v>2</v>
      </c>
      <c r="D2" s="6" t="s">
        <v>3</v>
      </c>
      <c r="E2" s="6" t="s">
        <v>4</v>
      </c>
      <c r="F2" s="6" t="s">
        <v>5</v>
      </c>
      <c r="G2" s="6" t="s">
        <v>6</v>
      </c>
      <c r="H2" s="15" t="s">
        <v>1874</v>
      </c>
      <c r="I2" s="15" t="s">
        <v>1875</v>
      </c>
      <c r="J2" s="11" t="s">
        <v>1876</v>
      </c>
      <c r="K2" s="6" t="s">
        <v>7</v>
      </c>
      <c r="L2" s="6" t="s">
        <v>8</v>
      </c>
    </row>
    <row r="3" spans="1:12" s="9" customFormat="1" ht="140.25" x14ac:dyDescent="0.2">
      <c r="A3" s="8" t="s">
        <v>159</v>
      </c>
      <c r="B3" s="2" t="s">
        <v>160</v>
      </c>
      <c r="C3" s="2" t="s">
        <v>161</v>
      </c>
      <c r="D3" s="2" t="s">
        <v>162</v>
      </c>
      <c r="E3" s="2" t="s">
        <v>163</v>
      </c>
      <c r="H3" s="16"/>
      <c r="I3" s="16"/>
      <c r="J3" s="12"/>
    </row>
    <row r="4" spans="1:12" s="9" customFormat="1" ht="63.75" x14ac:dyDescent="0.2">
      <c r="A4" s="8" t="s">
        <v>164</v>
      </c>
      <c r="B4" s="2" t="s">
        <v>165</v>
      </c>
      <c r="C4" s="2" t="s">
        <v>166</v>
      </c>
      <c r="D4" s="2" t="s">
        <v>167</v>
      </c>
      <c r="E4" s="2" t="s">
        <v>168</v>
      </c>
      <c r="F4" s="9" t="s">
        <v>12</v>
      </c>
      <c r="G4" s="9" t="s">
        <v>12</v>
      </c>
      <c r="H4" s="16">
        <v>5.55</v>
      </c>
      <c r="I4" s="16">
        <v>5.9034399999999998</v>
      </c>
      <c r="J4" s="12">
        <f t="shared" ref="J4:J34" si="0">IFERROR(I4/H4-1,"-")</f>
        <v>6.3682882882882819E-2</v>
      </c>
    </row>
    <row r="5" spans="1:12" s="9" customFormat="1" ht="25.5" x14ac:dyDescent="0.2">
      <c r="A5" s="8" t="s">
        <v>169</v>
      </c>
      <c r="B5" s="2" t="s">
        <v>170</v>
      </c>
      <c r="C5" s="2" t="s">
        <v>171</v>
      </c>
      <c r="D5" s="2" t="s">
        <v>172</v>
      </c>
      <c r="E5" s="2" t="s">
        <v>173</v>
      </c>
      <c r="F5" s="9" t="s">
        <v>12</v>
      </c>
      <c r="G5" s="9" t="s">
        <v>12</v>
      </c>
      <c r="H5" s="16">
        <v>16.23</v>
      </c>
      <c r="I5" s="16">
        <v>17.263851000000003</v>
      </c>
      <c r="J5" s="12">
        <f t="shared" si="0"/>
        <v>6.370000000000009E-2</v>
      </c>
    </row>
    <row r="6" spans="1:12" s="9" customFormat="1" ht="25.5" x14ac:dyDescent="0.2">
      <c r="A6" s="8" t="s">
        <v>174</v>
      </c>
      <c r="B6" s="2" t="s">
        <v>175</v>
      </c>
      <c r="C6" s="2" t="s">
        <v>176</v>
      </c>
      <c r="D6" s="2" t="s">
        <v>177</v>
      </c>
      <c r="E6" s="2" t="s">
        <v>178</v>
      </c>
      <c r="H6" s="16"/>
      <c r="I6" s="16"/>
      <c r="J6" s="12"/>
    </row>
    <row r="7" spans="1:12" s="9" customFormat="1" ht="12.75" x14ac:dyDescent="0.2">
      <c r="A7" s="8" t="s">
        <v>179</v>
      </c>
      <c r="B7" s="2" t="s">
        <v>180</v>
      </c>
      <c r="C7" s="2" t="s">
        <v>181</v>
      </c>
      <c r="D7" s="2" t="s">
        <v>180</v>
      </c>
      <c r="E7" s="2" t="s">
        <v>181</v>
      </c>
      <c r="F7" s="9" t="s">
        <v>12</v>
      </c>
      <c r="G7" s="9" t="s">
        <v>12</v>
      </c>
      <c r="H7" s="16">
        <v>27.25</v>
      </c>
      <c r="I7" s="16">
        <v>28.985825000000002</v>
      </c>
      <c r="J7" s="12">
        <f t="shared" si="0"/>
        <v>6.370000000000009E-2</v>
      </c>
    </row>
    <row r="8" spans="1:12" s="9" customFormat="1" ht="25.5" x14ac:dyDescent="0.2">
      <c r="A8" s="8" t="s">
        <v>182</v>
      </c>
      <c r="B8" s="2" t="s">
        <v>183</v>
      </c>
      <c r="C8" s="2" t="s">
        <v>184</v>
      </c>
      <c r="D8" s="2" t="s">
        <v>183</v>
      </c>
      <c r="E8" s="2" t="s">
        <v>184</v>
      </c>
      <c r="F8" s="9" t="s">
        <v>12</v>
      </c>
      <c r="G8" s="9" t="s">
        <v>12</v>
      </c>
      <c r="H8" s="16">
        <v>32.630000000000003</v>
      </c>
      <c r="I8" s="16">
        <v>34.708531000000008</v>
      </c>
      <c r="J8" s="12">
        <f t="shared" si="0"/>
        <v>6.370000000000009E-2</v>
      </c>
    </row>
    <row r="9" spans="1:12" s="9" customFormat="1" ht="12.75" x14ac:dyDescent="0.2">
      <c r="A9" s="8" t="s">
        <v>185</v>
      </c>
      <c r="B9" s="2" t="s">
        <v>186</v>
      </c>
      <c r="C9" s="2" t="s">
        <v>187</v>
      </c>
      <c r="D9" s="2" t="s">
        <v>186</v>
      </c>
      <c r="E9" s="2" t="s">
        <v>187</v>
      </c>
      <c r="F9" s="9" t="s">
        <v>12</v>
      </c>
      <c r="G9" s="9" t="s">
        <v>12</v>
      </c>
      <c r="H9" s="16">
        <v>101.11</v>
      </c>
      <c r="I9" s="16">
        <v>107.550707</v>
      </c>
      <c r="J9" s="12">
        <f t="shared" si="0"/>
        <v>6.370000000000009E-2</v>
      </c>
    </row>
    <row r="10" spans="1:12" s="9" customFormat="1" ht="38.25" x14ac:dyDescent="0.2">
      <c r="A10" s="8" t="s">
        <v>188</v>
      </c>
      <c r="B10" s="2" t="s">
        <v>189</v>
      </c>
      <c r="C10" s="2" t="s">
        <v>190</v>
      </c>
      <c r="D10" s="2" t="s">
        <v>191</v>
      </c>
      <c r="E10" s="2" t="s">
        <v>192</v>
      </c>
      <c r="F10" s="9" t="s">
        <v>12</v>
      </c>
      <c r="G10" s="9" t="s">
        <v>12</v>
      </c>
      <c r="H10" s="16">
        <v>16.32</v>
      </c>
      <c r="I10" s="16">
        <v>17.359584000000002</v>
      </c>
      <c r="J10" s="12">
        <f t="shared" si="0"/>
        <v>6.370000000000009E-2</v>
      </c>
    </row>
    <row r="11" spans="1:12" s="9" customFormat="1" ht="12.75" x14ac:dyDescent="0.2">
      <c r="A11" s="8" t="s">
        <v>193</v>
      </c>
      <c r="B11" s="2" t="s">
        <v>194</v>
      </c>
      <c r="C11" s="2" t="s">
        <v>195</v>
      </c>
      <c r="D11" s="2" t="s">
        <v>196</v>
      </c>
      <c r="E11" s="2" t="s">
        <v>197</v>
      </c>
      <c r="H11" s="16"/>
      <c r="I11" s="16"/>
      <c r="J11" s="12"/>
    </row>
    <row r="12" spans="1:12" s="9" customFormat="1" ht="12.75" x14ac:dyDescent="0.2">
      <c r="A12" s="8" t="s">
        <v>198</v>
      </c>
      <c r="B12" s="2" t="s">
        <v>180</v>
      </c>
      <c r="C12" s="2" t="s">
        <v>181</v>
      </c>
      <c r="D12" s="2" t="s">
        <v>180</v>
      </c>
      <c r="E12" s="2" t="s">
        <v>181</v>
      </c>
      <c r="F12" s="9" t="s">
        <v>12</v>
      </c>
      <c r="G12" s="9" t="s">
        <v>12</v>
      </c>
      <c r="H12" s="16">
        <v>44.49</v>
      </c>
      <c r="I12" s="16">
        <v>47.324013000000008</v>
      </c>
      <c r="J12" s="12">
        <f t="shared" si="0"/>
        <v>6.370000000000009E-2</v>
      </c>
    </row>
    <row r="13" spans="1:12" s="9" customFormat="1" ht="25.5" x14ac:dyDescent="0.2">
      <c r="A13" s="8" t="s">
        <v>199</v>
      </c>
      <c r="B13" s="2" t="s">
        <v>183</v>
      </c>
      <c r="C13" s="2" t="s">
        <v>200</v>
      </c>
      <c r="D13" s="2" t="s">
        <v>183</v>
      </c>
      <c r="E13" s="2" t="s">
        <v>200</v>
      </c>
      <c r="F13" s="9" t="s">
        <v>12</v>
      </c>
      <c r="G13" s="9" t="s">
        <v>12</v>
      </c>
      <c r="H13" s="16">
        <v>44.16</v>
      </c>
      <c r="I13" s="16">
        <v>46.972991999999998</v>
      </c>
      <c r="J13" s="12">
        <f t="shared" si="0"/>
        <v>6.370000000000009E-2</v>
      </c>
    </row>
    <row r="14" spans="1:12" s="9" customFormat="1" ht="51" x14ac:dyDescent="0.2">
      <c r="A14" s="8" t="s">
        <v>201</v>
      </c>
      <c r="B14" s="2" t="s">
        <v>202</v>
      </c>
      <c r="C14" s="2" t="s">
        <v>203</v>
      </c>
      <c r="D14" s="2" t="s">
        <v>204</v>
      </c>
      <c r="E14" s="2" t="s">
        <v>205</v>
      </c>
      <c r="H14" s="16"/>
      <c r="I14" s="16"/>
      <c r="J14" s="12"/>
    </row>
    <row r="15" spans="1:12" s="9" customFormat="1" ht="12.75" x14ac:dyDescent="0.2">
      <c r="A15" s="8" t="s">
        <v>206</v>
      </c>
      <c r="B15" s="2" t="s">
        <v>207</v>
      </c>
      <c r="C15" s="2" t="s">
        <v>208</v>
      </c>
      <c r="D15" s="2" t="s">
        <v>207</v>
      </c>
      <c r="E15" s="2" t="s">
        <v>208</v>
      </c>
      <c r="F15" s="9" t="s">
        <v>12</v>
      </c>
      <c r="G15" s="9" t="s">
        <v>12</v>
      </c>
      <c r="H15" s="16">
        <v>52.12</v>
      </c>
      <c r="I15" s="16">
        <v>55.440044</v>
      </c>
      <c r="J15" s="12">
        <f t="shared" si="0"/>
        <v>6.370000000000009E-2</v>
      </c>
    </row>
    <row r="16" spans="1:12" s="9" customFormat="1" ht="12.75" x14ac:dyDescent="0.2">
      <c r="A16" s="8" t="s">
        <v>209</v>
      </c>
      <c r="B16" s="2" t="s">
        <v>210</v>
      </c>
      <c r="C16" s="2" t="s">
        <v>211</v>
      </c>
      <c r="D16" s="2" t="s">
        <v>210</v>
      </c>
      <c r="E16" s="2" t="s">
        <v>211</v>
      </c>
      <c r="F16" s="9" t="s">
        <v>12</v>
      </c>
      <c r="G16" s="9" t="s">
        <v>12</v>
      </c>
      <c r="H16" s="16">
        <v>39.33</v>
      </c>
      <c r="I16" s="16">
        <v>41.835321</v>
      </c>
      <c r="J16" s="12">
        <f t="shared" si="0"/>
        <v>6.370000000000009E-2</v>
      </c>
    </row>
    <row r="17" spans="1:10" s="9" customFormat="1" ht="63.75" x14ac:dyDescent="0.2">
      <c r="A17" s="8" t="s">
        <v>212</v>
      </c>
      <c r="B17" s="2" t="s">
        <v>213</v>
      </c>
      <c r="C17" s="2" t="s">
        <v>214</v>
      </c>
      <c r="D17" s="2" t="s">
        <v>215</v>
      </c>
      <c r="E17" s="2" t="s">
        <v>216</v>
      </c>
      <c r="H17" s="16"/>
      <c r="I17" s="16"/>
      <c r="J17" s="12"/>
    </row>
    <row r="18" spans="1:10" s="9" customFormat="1" ht="12.75" x14ac:dyDescent="0.2">
      <c r="A18" s="8" t="s">
        <v>217</v>
      </c>
      <c r="B18" s="2" t="s">
        <v>218</v>
      </c>
      <c r="C18" s="2" t="s">
        <v>219</v>
      </c>
      <c r="D18" s="2" t="s">
        <v>218</v>
      </c>
      <c r="E18" s="2" t="s">
        <v>219</v>
      </c>
      <c r="F18" s="9" t="s">
        <v>12</v>
      </c>
      <c r="G18" s="9" t="s">
        <v>12</v>
      </c>
      <c r="H18" s="16">
        <v>10.47</v>
      </c>
      <c r="I18" s="16">
        <v>11.240080000000001</v>
      </c>
      <c r="J18" s="12">
        <f t="shared" si="0"/>
        <v>7.355109837631324E-2</v>
      </c>
    </row>
    <row r="19" spans="1:10" s="9" customFormat="1" ht="25.5" x14ac:dyDescent="0.2">
      <c r="A19" s="8" t="s">
        <v>220</v>
      </c>
      <c r="B19" s="2" t="s">
        <v>221</v>
      </c>
      <c r="C19" s="2" t="s">
        <v>222</v>
      </c>
      <c r="D19" s="2" t="s">
        <v>221</v>
      </c>
      <c r="E19" s="2" t="s">
        <v>222</v>
      </c>
      <c r="F19" s="9" t="s">
        <v>12</v>
      </c>
      <c r="G19" s="9" t="s">
        <v>12</v>
      </c>
      <c r="H19" s="16">
        <v>9.7799999999999994</v>
      </c>
      <c r="I19" s="16">
        <v>10.499807999999998</v>
      </c>
      <c r="J19" s="12">
        <f t="shared" si="0"/>
        <v>7.3599999999999888E-2</v>
      </c>
    </row>
    <row r="20" spans="1:10" s="9" customFormat="1" ht="25.5" x14ac:dyDescent="0.2">
      <c r="A20" s="8" t="s">
        <v>223</v>
      </c>
      <c r="B20" s="2" t="s">
        <v>224</v>
      </c>
      <c r="C20" s="2" t="s">
        <v>225</v>
      </c>
      <c r="D20" s="2" t="s">
        <v>226</v>
      </c>
      <c r="E20" s="2" t="s">
        <v>227</v>
      </c>
      <c r="F20" s="9" t="s">
        <v>12</v>
      </c>
      <c r="G20" s="9" t="s">
        <v>12</v>
      </c>
      <c r="H20" s="16">
        <v>20.37</v>
      </c>
      <c r="I20" s="16">
        <v>21.869232</v>
      </c>
      <c r="J20" s="12">
        <f t="shared" si="0"/>
        <v>7.3599999999999888E-2</v>
      </c>
    </row>
    <row r="21" spans="1:10" s="9" customFormat="1" ht="25.5" x14ac:dyDescent="0.2">
      <c r="A21" s="8" t="s">
        <v>228</v>
      </c>
      <c r="B21" s="2" t="s">
        <v>229</v>
      </c>
      <c r="C21" s="2" t="s">
        <v>230</v>
      </c>
      <c r="D21" s="2" t="s">
        <v>231</v>
      </c>
      <c r="E21" s="2" t="s">
        <v>232</v>
      </c>
      <c r="H21" s="16"/>
      <c r="I21" s="16"/>
      <c r="J21" s="12"/>
    </row>
    <row r="22" spans="1:10" s="9" customFormat="1" ht="12.75" x14ac:dyDescent="0.2">
      <c r="A22" s="8" t="s">
        <v>233</v>
      </c>
      <c r="B22" s="2" t="s">
        <v>180</v>
      </c>
      <c r="C22" s="2" t="s">
        <v>181</v>
      </c>
      <c r="D22" s="2" t="s">
        <v>180</v>
      </c>
      <c r="E22" s="2" t="s">
        <v>181</v>
      </c>
      <c r="F22" s="9" t="s">
        <v>12</v>
      </c>
      <c r="G22" s="9" t="s">
        <v>12</v>
      </c>
      <c r="H22" s="16">
        <v>43.65</v>
      </c>
      <c r="I22" s="16">
        <v>46.862639999999992</v>
      </c>
      <c r="J22" s="12">
        <f t="shared" si="0"/>
        <v>7.3599999999999888E-2</v>
      </c>
    </row>
    <row r="23" spans="1:10" s="9" customFormat="1" ht="25.5" x14ac:dyDescent="0.2">
      <c r="A23" s="8" t="s">
        <v>234</v>
      </c>
      <c r="B23" s="2" t="s">
        <v>183</v>
      </c>
      <c r="C23" s="2" t="s">
        <v>200</v>
      </c>
      <c r="D23" s="2" t="s">
        <v>183</v>
      </c>
      <c r="E23" s="2" t="s">
        <v>184</v>
      </c>
      <c r="F23" s="9" t="s">
        <v>12</v>
      </c>
      <c r="G23" s="9" t="s">
        <v>12</v>
      </c>
      <c r="H23" s="16">
        <v>44.39</v>
      </c>
      <c r="I23" s="16">
        <v>47.657103999999997</v>
      </c>
      <c r="J23" s="12">
        <f t="shared" si="0"/>
        <v>7.3599999999999888E-2</v>
      </c>
    </row>
    <row r="24" spans="1:10" s="9" customFormat="1" ht="12.75" x14ac:dyDescent="0.2">
      <c r="A24" s="8" t="s">
        <v>235</v>
      </c>
      <c r="B24" s="2" t="s">
        <v>186</v>
      </c>
      <c r="C24" s="2" t="s">
        <v>187</v>
      </c>
      <c r="D24" s="2" t="s">
        <v>186</v>
      </c>
      <c r="E24" s="2" t="s">
        <v>187</v>
      </c>
      <c r="F24" s="9" t="s">
        <v>12</v>
      </c>
      <c r="G24" s="9" t="s">
        <v>12</v>
      </c>
      <c r="H24" s="16">
        <v>129.07</v>
      </c>
      <c r="I24" s="16">
        <v>138.56955199999999</v>
      </c>
      <c r="J24" s="12">
        <f t="shared" si="0"/>
        <v>7.3599999999999888E-2</v>
      </c>
    </row>
    <row r="25" spans="1:10" s="9" customFormat="1" ht="38.25" x14ac:dyDescent="0.2">
      <c r="A25" s="8" t="s">
        <v>236</v>
      </c>
      <c r="B25" s="2" t="s">
        <v>237</v>
      </c>
      <c r="C25" s="2" t="s">
        <v>238</v>
      </c>
      <c r="D25" s="2" t="s">
        <v>239</v>
      </c>
      <c r="E25" s="2" t="s">
        <v>240</v>
      </c>
      <c r="H25" s="16"/>
      <c r="I25" s="16"/>
      <c r="J25" s="12"/>
    </row>
    <row r="26" spans="1:10" s="9" customFormat="1" ht="12.75" x14ac:dyDescent="0.2">
      <c r="A26" s="8" t="s">
        <v>241</v>
      </c>
      <c r="B26" s="2" t="s">
        <v>242</v>
      </c>
      <c r="C26" s="2" t="s">
        <v>219</v>
      </c>
      <c r="D26" s="2" t="s">
        <v>242</v>
      </c>
      <c r="E26" s="2" t="s">
        <v>219</v>
      </c>
      <c r="F26" s="9" t="s">
        <v>12</v>
      </c>
      <c r="G26" s="9" t="s">
        <v>12</v>
      </c>
      <c r="H26" s="16">
        <v>20.170000000000002</v>
      </c>
      <c r="I26" s="16">
        <v>21.654512</v>
      </c>
      <c r="J26" s="12">
        <f t="shared" si="0"/>
        <v>7.3599999999999888E-2</v>
      </c>
    </row>
    <row r="27" spans="1:10" s="9" customFormat="1" ht="25.5" x14ac:dyDescent="0.2">
      <c r="A27" s="8" t="s">
        <v>243</v>
      </c>
      <c r="B27" s="2" t="s">
        <v>244</v>
      </c>
      <c r="C27" s="2" t="s">
        <v>222</v>
      </c>
      <c r="D27" s="2" t="s">
        <v>244</v>
      </c>
      <c r="E27" s="2" t="s">
        <v>222</v>
      </c>
      <c r="F27" s="9" t="s">
        <v>12</v>
      </c>
      <c r="G27" s="9" t="s">
        <v>12</v>
      </c>
      <c r="H27" s="16">
        <v>14.75</v>
      </c>
      <c r="I27" s="16">
        <v>15.835599999999998</v>
      </c>
      <c r="J27" s="12">
        <f t="shared" si="0"/>
        <v>7.3599999999999888E-2</v>
      </c>
    </row>
    <row r="28" spans="1:10" s="9" customFormat="1" ht="25.5" x14ac:dyDescent="0.2">
      <c r="A28" s="8" t="s">
        <v>245</v>
      </c>
      <c r="B28" s="2" t="s">
        <v>246</v>
      </c>
      <c r="C28" s="2" t="s">
        <v>247</v>
      </c>
      <c r="D28" s="2" t="s">
        <v>248</v>
      </c>
      <c r="E28" s="2" t="s">
        <v>249</v>
      </c>
      <c r="H28" s="16"/>
      <c r="I28" s="16"/>
      <c r="J28" s="12"/>
    </row>
    <row r="29" spans="1:10" s="9" customFormat="1" ht="12.75" x14ac:dyDescent="0.2">
      <c r="A29" s="8" t="s">
        <v>250</v>
      </c>
      <c r="B29" s="2" t="s">
        <v>242</v>
      </c>
      <c r="C29" s="2" t="s">
        <v>219</v>
      </c>
      <c r="D29" s="2" t="s">
        <v>242</v>
      </c>
      <c r="E29" s="2" t="s">
        <v>219</v>
      </c>
      <c r="F29" s="9" t="s">
        <v>12</v>
      </c>
      <c r="G29" s="9" t="s">
        <v>12</v>
      </c>
      <c r="H29" s="16">
        <v>47.54</v>
      </c>
      <c r="I29" s="16">
        <v>51.038943999999994</v>
      </c>
      <c r="J29" s="12">
        <f t="shared" si="0"/>
        <v>7.3599999999999888E-2</v>
      </c>
    </row>
    <row r="30" spans="1:10" s="9" customFormat="1" ht="25.5" x14ac:dyDescent="0.2">
      <c r="A30" s="8" t="s">
        <v>251</v>
      </c>
      <c r="B30" s="2" t="s">
        <v>244</v>
      </c>
      <c r="C30" s="2" t="s">
        <v>222</v>
      </c>
      <c r="D30" s="2" t="s">
        <v>244</v>
      </c>
      <c r="E30" s="2" t="s">
        <v>222</v>
      </c>
      <c r="F30" s="9" t="s">
        <v>12</v>
      </c>
      <c r="G30" s="9" t="s">
        <v>12</v>
      </c>
      <c r="H30" s="16">
        <v>43.17</v>
      </c>
      <c r="I30" s="16">
        <v>46.347311999999995</v>
      </c>
      <c r="J30" s="12">
        <f t="shared" si="0"/>
        <v>7.3599999999999888E-2</v>
      </c>
    </row>
    <row r="31" spans="1:10" s="9" customFormat="1" ht="38.25" x14ac:dyDescent="0.2">
      <c r="A31" s="8" t="s">
        <v>252</v>
      </c>
      <c r="B31" s="2" t="s">
        <v>253</v>
      </c>
      <c r="C31" s="2" t="s">
        <v>254</v>
      </c>
      <c r="D31" s="2" t="s">
        <v>255</v>
      </c>
      <c r="E31" s="2" t="s">
        <v>256</v>
      </c>
      <c r="H31" s="16"/>
      <c r="I31" s="16"/>
      <c r="J31" s="12"/>
    </row>
    <row r="32" spans="1:10" s="9" customFormat="1" ht="12.75" x14ac:dyDescent="0.2">
      <c r="A32" s="8" t="s">
        <v>257</v>
      </c>
      <c r="B32" s="2" t="s">
        <v>242</v>
      </c>
      <c r="C32" s="2" t="s">
        <v>258</v>
      </c>
      <c r="D32" s="2" t="s">
        <v>242</v>
      </c>
      <c r="E32" s="2" t="s">
        <v>258</v>
      </c>
      <c r="F32" s="9" t="s">
        <v>12</v>
      </c>
      <c r="G32" s="9" t="s">
        <v>12</v>
      </c>
      <c r="H32" s="16">
        <v>51.8</v>
      </c>
      <c r="I32" s="16">
        <v>55.612479999999991</v>
      </c>
      <c r="J32" s="12">
        <f t="shared" si="0"/>
        <v>7.3599999999999888E-2</v>
      </c>
    </row>
    <row r="33" spans="1:10" s="9" customFormat="1" ht="25.5" x14ac:dyDescent="0.2">
      <c r="A33" s="8" t="s">
        <v>259</v>
      </c>
      <c r="B33" s="2" t="s">
        <v>221</v>
      </c>
      <c r="C33" s="2" t="s">
        <v>260</v>
      </c>
      <c r="D33" s="2" t="s">
        <v>221</v>
      </c>
      <c r="E33" s="2" t="s">
        <v>260</v>
      </c>
      <c r="F33" s="9" t="s">
        <v>12</v>
      </c>
      <c r="G33" s="9" t="s">
        <v>12</v>
      </c>
      <c r="H33" s="16">
        <v>45.94</v>
      </c>
      <c r="I33" s="16">
        <v>49.321183999999995</v>
      </c>
      <c r="J33" s="12">
        <f t="shared" si="0"/>
        <v>7.3599999999999888E-2</v>
      </c>
    </row>
    <row r="34" spans="1:10" s="9" customFormat="1" ht="140.25" x14ac:dyDescent="0.2">
      <c r="A34" s="8" t="s">
        <v>261</v>
      </c>
      <c r="B34" s="2" t="s">
        <v>262</v>
      </c>
      <c r="C34" s="2" t="s">
        <v>263</v>
      </c>
      <c r="D34" s="2" t="s">
        <v>264</v>
      </c>
      <c r="E34" s="2" t="s">
        <v>265</v>
      </c>
      <c r="F34" s="9" t="s">
        <v>12</v>
      </c>
      <c r="G34" s="9" t="s">
        <v>12</v>
      </c>
      <c r="H34" s="16">
        <v>94.07</v>
      </c>
      <c r="I34" s="16">
        <v>100.99355199999998</v>
      </c>
      <c r="J34" s="12">
        <f t="shared" si="0"/>
        <v>7.3599999999999888E-2</v>
      </c>
    </row>
    <row r="35" spans="1:10" s="9" customFormat="1" ht="409.5" x14ac:dyDescent="0.2">
      <c r="A35" s="8" t="s">
        <v>266</v>
      </c>
      <c r="B35" s="2" t="s">
        <v>267</v>
      </c>
      <c r="C35" s="2" t="s">
        <v>268</v>
      </c>
      <c r="D35" s="2" t="s">
        <v>269</v>
      </c>
      <c r="E35" s="2" t="s">
        <v>270</v>
      </c>
      <c r="H35" s="16"/>
      <c r="I35" s="16"/>
      <c r="J35" s="12"/>
    </row>
    <row r="36" spans="1:10" s="9" customFormat="1" ht="12.75" x14ac:dyDescent="0.2">
      <c r="A36" s="8" t="s">
        <v>271</v>
      </c>
      <c r="B36" s="2" t="s">
        <v>272</v>
      </c>
      <c r="C36" s="2" t="s">
        <v>273</v>
      </c>
      <c r="D36" s="2" t="s">
        <v>272</v>
      </c>
      <c r="E36" s="2" t="s">
        <v>273</v>
      </c>
      <c r="F36" s="9" t="s">
        <v>119</v>
      </c>
      <c r="G36" s="9" t="s">
        <v>119</v>
      </c>
      <c r="H36" s="16">
        <v>23.6</v>
      </c>
      <c r="I36" s="16">
        <v>26.04</v>
      </c>
      <c r="J36" s="12">
        <f t="shared" ref="J36:J55" si="1">IFERROR(I36/H36-1,"-")</f>
        <v>0.10338983050847439</v>
      </c>
    </row>
    <row r="37" spans="1:10" s="9" customFormat="1" ht="12.75" x14ac:dyDescent="0.2">
      <c r="A37" s="8" t="s">
        <v>274</v>
      </c>
      <c r="B37" s="2" t="s">
        <v>275</v>
      </c>
      <c r="C37" s="2" t="s">
        <v>276</v>
      </c>
      <c r="D37" s="2" t="s">
        <v>275</v>
      </c>
      <c r="E37" s="2" t="s">
        <v>276</v>
      </c>
      <c r="F37" s="9" t="s">
        <v>119</v>
      </c>
      <c r="G37" s="9" t="s">
        <v>119</v>
      </c>
      <c r="H37" s="16">
        <v>32.6</v>
      </c>
      <c r="I37" s="16">
        <v>35.970840000000003</v>
      </c>
      <c r="J37" s="12">
        <f t="shared" si="1"/>
        <v>0.10339999999999994</v>
      </c>
    </row>
    <row r="38" spans="1:10" s="9" customFormat="1" ht="12.75" x14ac:dyDescent="0.2">
      <c r="A38" s="8" t="s">
        <v>277</v>
      </c>
      <c r="B38" s="2" t="s">
        <v>278</v>
      </c>
      <c r="C38" s="2" t="s">
        <v>279</v>
      </c>
      <c r="D38" s="2" t="s">
        <v>278</v>
      </c>
      <c r="E38" s="2" t="s">
        <v>279</v>
      </c>
      <c r="F38" s="9" t="s">
        <v>119</v>
      </c>
      <c r="G38" s="9" t="s">
        <v>119</v>
      </c>
      <c r="H38" s="16">
        <v>29.3</v>
      </c>
      <c r="I38" s="16">
        <v>32.329619999999998</v>
      </c>
      <c r="J38" s="12">
        <f t="shared" si="1"/>
        <v>0.10339999999999994</v>
      </c>
    </row>
    <row r="39" spans="1:10" s="9" customFormat="1" ht="12.75" x14ac:dyDescent="0.2">
      <c r="A39" s="8" t="s">
        <v>280</v>
      </c>
      <c r="B39" s="2" t="s">
        <v>281</v>
      </c>
      <c r="C39" s="2" t="s">
        <v>282</v>
      </c>
      <c r="D39" s="2" t="s">
        <v>281</v>
      </c>
      <c r="E39" s="2" t="s">
        <v>282</v>
      </c>
      <c r="F39" s="9" t="s">
        <v>119</v>
      </c>
      <c r="G39" s="9" t="s">
        <v>119</v>
      </c>
      <c r="H39" s="16">
        <v>40.1</v>
      </c>
      <c r="I39" s="16">
        <v>44.246339999999996</v>
      </c>
      <c r="J39" s="12">
        <f t="shared" si="1"/>
        <v>0.10339999999999994</v>
      </c>
    </row>
    <row r="40" spans="1:10" s="9" customFormat="1" ht="409.5" x14ac:dyDescent="0.2">
      <c r="A40" s="8" t="s">
        <v>283</v>
      </c>
      <c r="B40" s="2" t="s">
        <v>284</v>
      </c>
      <c r="C40" s="2" t="s">
        <v>285</v>
      </c>
      <c r="D40" s="2" t="s">
        <v>286</v>
      </c>
      <c r="E40" s="2" t="s">
        <v>287</v>
      </c>
      <c r="H40" s="16"/>
      <c r="I40" s="16"/>
      <c r="J40" s="12"/>
    </row>
    <row r="41" spans="1:10" s="9" customFormat="1" ht="12.75" x14ac:dyDescent="0.2">
      <c r="A41" s="8" t="s">
        <v>288</v>
      </c>
      <c r="B41" s="2" t="s">
        <v>272</v>
      </c>
      <c r="C41" s="2" t="s">
        <v>273</v>
      </c>
      <c r="D41" s="2" t="s">
        <v>272</v>
      </c>
      <c r="E41" s="2" t="s">
        <v>273</v>
      </c>
      <c r="F41" s="9" t="s">
        <v>119</v>
      </c>
      <c r="G41" s="9" t="s">
        <v>119</v>
      </c>
      <c r="H41" s="16">
        <v>32.090000000000003</v>
      </c>
      <c r="I41" s="16">
        <v>34.349259999999994</v>
      </c>
      <c r="J41" s="12">
        <f t="shared" si="1"/>
        <v>7.0403864132128069E-2</v>
      </c>
    </row>
    <row r="42" spans="1:10" s="9" customFormat="1" ht="12.75" x14ac:dyDescent="0.2">
      <c r="A42" s="8" t="s">
        <v>289</v>
      </c>
      <c r="B42" s="2" t="s">
        <v>275</v>
      </c>
      <c r="C42" s="2" t="s">
        <v>276</v>
      </c>
      <c r="D42" s="2" t="s">
        <v>275</v>
      </c>
      <c r="E42" s="2" t="s">
        <v>276</v>
      </c>
      <c r="F42" s="9" t="s">
        <v>119</v>
      </c>
      <c r="G42" s="9" t="s">
        <v>119</v>
      </c>
      <c r="H42" s="16">
        <v>39.299999999999997</v>
      </c>
      <c r="I42" s="16">
        <v>42.066719999999997</v>
      </c>
      <c r="J42" s="12">
        <f t="shared" si="1"/>
        <v>7.0400000000000018E-2</v>
      </c>
    </row>
    <row r="43" spans="1:10" s="9" customFormat="1" ht="12.75" x14ac:dyDescent="0.2">
      <c r="A43" s="8" t="s">
        <v>290</v>
      </c>
      <c r="B43" s="2" t="s">
        <v>278</v>
      </c>
      <c r="C43" s="2" t="s">
        <v>279</v>
      </c>
      <c r="D43" s="2" t="s">
        <v>278</v>
      </c>
      <c r="E43" s="2" t="s">
        <v>279</v>
      </c>
      <c r="F43" s="9" t="s">
        <v>119</v>
      </c>
      <c r="G43" s="9" t="s">
        <v>119</v>
      </c>
      <c r="H43" s="16">
        <v>39.6</v>
      </c>
      <c r="I43" s="16">
        <v>42.387840000000004</v>
      </c>
      <c r="J43" s="12">
        <f t="shared" si="1"/>
        <v>7.0400000000000018E-2</v>
      </c>
    </row>
    <row r="44" spans="1:10" s="9" customFormat="1" ht="12.75" x14ac:dyDescent="0.2">
      <c r="A44" s="8" t="s">
        <v>291</v>
      </c>
      <c r="B44" s="2" t="s">
        <v>281</v>
      </c>
      <c r="C44" s="2" t="s">
        <v>282</v>
      </c>
      <c r="D44" s="2" t="s">
        <v>281</v>
      </c>
      <c r="E44" s="2" t="s">
        <v>282</v>
      </c>
      <c r="F44" s="9" t="s">
        <v>119</v>
      </c>
      <c r="G44" s="9" t="s">
        <v>119</v>
      </c>
      <c r="H44" s="16">
        <v>46.7</v>
      </c>
      <c r="I44" s="16">
        <v>49.987680000000005</v>
      </c>
      <c r="J44" s="12">
        <f t="shared" si="1"/>
        <v>7.0400000000000018E-2</v>
      </c>
    </row>
    <row r="45" spans="1:10" s="9" customFormat="1" ht="89.25" x14ac:dyDescent="0.2">
      <c r="A45" s="8" t="s">
        <v>292</v>
      </c>
      <c r="B45" s="2" t="s">
        <v>293</v>
      </c>
      <c r="C45" s="2" t="s">
        <v>294</v>
      </c>
      <c r="D45" s="2" t="s">
        <v>295</v>
      </c>
      <c r="E45" s="2" t="s">
        <v>296</v>
      </c>
      <c r="H45" s="16"/>
      <c r="I45" s="16"/>
      <c r="J45" s="12"/>
    </row>
    <row r="46" spans="1:10" s="9" customFormat="1" ht="25.5" x14ac:dyDescent="0.2">
      <c r="A46" s="8" t="s">
        <v>297</v>
      </c>
      <c r="B46" s="2" t="s">
        <v>298</v>
      </c>
      <c r="C46" s="2" t="s">
        <v>299</v>
      </c>
      <c r="D46" s="2" t="s">
        <v>298</v>
      </c>
      <c r="E46" s="2" t="s">
        <v>299</v>
      </c>
      <c r="F46" s="9" t="s">
        <v>12</v>
      </c>
      <c r="G46" s="9" t="s">
        <v>12</v>
      </c>
      <c r="H46" s="16">
        <v>6.6</v>
      </c>
      <c r="I46" s="16">
        <v>7.1458199999999996</v>
      </c>
      <c r="J46" s="12">
        <f t="shared" si="1"/>
        <v>8.2699999999999996E-2</v>
      </c>
    </row>
    <row r="47" spans="1:10" s="9" customFormat="1" ht="25.5" x14ac:dyDescent="0.2">
      <c r="A47" s="8" t="s">
        <v>300</v>
      </c>
      <c r="B47" s="2" t="s">
        <v>301</v>
      </c>
      <c r="C47" s="2" t="s">
        <v>302</v>
      </c>
      <c r="D47" s="2" t="s">
        <v>301</v>
      </c>
      <c r="E47" s="2" t="s">
        <v>302</v>
      </c>
      <c r="F47" s="9" t="s">
        <v>12</v>
      </c>
      <c r="G47" s="9" t="s">
        <v>12</v>
      </c>
      <c r="H47" s="16">
        <v>6.6</v>
      </c>
      <c r="I47" s="16">
        <v>7.1458199999999996</v>
      </c>
      <c r="J47" s="12">
        <f t="shared" si="1"/>
        <v>8.2699999999999996E-2</v>
      </c>
    </row>
    <row r="48" spans="1:10" s="9" customFormat="1" ht="38.25" x14ac:dyDescent="0.2">
      <c r="A48" s="8" t="s">
        <v>303</v>
      </c>
      <c r="B48" s="2" t="s">
        <v>304</v>
      </c>
      <c r="C48" s="2" t="s">
        <v>305</v>
      </c>
      <c r="D48" s="2" t="s">
        <v>304</v>
      </c>
      <c r="E48" s="2" t="s">
        <v>305</v>
      </c>
      <c r="F48" s="9" t="s">
        <v>12</v>
      </c>
      <c r="G48" s="9" t="s">
        <v>12</v>
      </c>
      <c r="H48" s="16">
        <v>7.44</v>
      </c>
      <c r="I48" s="16">
        <v>8.0549400000000002</v>
      </c>
      <c r="J48" s="12">
        <f t="shared" si="1"/>
        <v>8.2653225806451625E-2</v>
      </c>
    </row>
    <row r="49" spans="1:10" s="9" customFormat="1" ht="38.25" x14ac:dyDescent="0.2">
      <c r="A49" s="8" t="s">
        <v>306</v>
      </c>
      <c r="B49" s="2" t="s">
        <v>307</v>
      </c>
      <c r="C49" s="2" t="s">
        <v>308</v>
      </c>
      <c r="D49" s="2" t="s">
        <v>307</v>
      </c>
      <c r="E49" s="2" t="s">
        <v>308</v>
      </c>
      <c r="F49" s="9" t="s">
        <v>12</v>
      </c>
      <c r="G49" s="9" t="s">
        <v>12</v>
      </c>
      <c r="H49" s="16">
        <v>7.92</v>
      </c>
      <c r="I49" s="16">
        <v>8.5749840000000006</v>
      </c>
      <c r="J49" s="12">
        <f t="shared" si="1"/>
        <v>8.2699999999999996E-2</v>
      </c>
    </row>
    <row r="50" spans="1:10" s="9" customFormat="1" ht="63.75" x14ac:dyDescent="0.2">
      <c r="A50" s="8" t="s">
        <v>309</v>
      </c>
      <c r="B50" s="2" t="s">
        <v>310</v>
      </c>
      <c r="C50" s="2" t="s">
        <v>311</v>
      </c>
      <c r="D50" s="2" t="s">
        <v>312</v>
      </c>
      <c r="E50" s="2" t="s">
        <v>313</v>
      </c>
      <c r="F50" s="9" t="s">
        <v>12</v>
      </c>
      <c r="G50" s="9" t="s">
        <v>12</v>
      </c>
      <c r="H50" s="16">
        <v>2.09</v>
      </c>
      <c r="I50" s="16">
        <v>2.2628429999999997</v>
      </c>
      <c r="J50" s="12">
        <f t="shared" si="1"/>
        <v>8.2699999999999996E-2</v>
      </c>
    </row>
    <row r="51" spans="1:10" s="9" customFormat="1" ht="89.25" x14ac:dyDescent="0.2">
      <c r="A51" s="8" t="s">
        <v>314</v>
      </c>
      <c r="B51" s="2" t="s">
        <v>315</v>
      </c>
      <c r="C51" s="2" t="s">
        <v>316</v>
      </c>
      <c r="D51" s="2" t="s">
        <v>317</v>
      </c>
      <c r="E51" s="2" t="s">
        <v>318</v>
      </c>
      <c r="H51" s="16"/>
      <c r="I51" s="16"/>
      <c r="J51" s="12"/>
    </row>
    <row r="52" spans="1:10" s="9" customFormat="1" ht="25.5" x14ac:dyDescent="0.2">
      <c r="A52" s="8" t="s">
        <v>319</v>
      </c>
      <c r="B52" s="2" t="s">
        <v>298</v>
      </c>
      <c r="C52" s="2" t="s">
        <v>299</v>
      </c>
      <c r="D52" s="2" t="s">
        <v>298</v>
      </c>
      <c r="E52" s="2" t="s">
        <v>299</v>
      </c>
      <c r="F52" s="9" t="s">
        <v>12</v>
      </c>
      <c r="G52" s="9" t="s">
        <v>12</v>
      </c>
      <c r="H52" s="16">
        <v>142.34</v>
      </c>
      <c r="I52" s="16">
        <v>154.11151799999999</v>
      </c>
      <c r="J52" s="12">
        <f t="shared" si="1"/>
        <v>8.2699999999999996E-2</v>
      </c>
    </row>
    <row r="53" spans="1:10" s="9" customFormat="1" ht="25.5" x14ac:dyDescent="0.2">
      <c r="A53" s="8" t="s">
        <v>320</v>
      </c>
      <c r="B53" s="2" t="s">
        <v>301</v>
      </c>
      <c r="C53" s="2" t="s">
        <v>302</v>
      </c>
      <c r="D53" s="2" t="s">
        <v>301</v>
      </c>
      <c r="E53" s="2" t="s">
        <v>302</v>
      </c>
      <c r="F53" s="9" t="s">
        <v>12</v>
      </c>
      <c r="G53" s="9" t="s">
        <v>12</v>
      </c>
      <c r="H53" s="16">
        <v>247.36</v>
      </c>
      <c r="I53" s="16">
        <v>267.81667200000004</v>
      </c>
      <c r="J53" s="12">
        <f t="shared" si="1"/>
        <v>8.2699999999999996E-2</v>
      </c>
    </row>
    <row r="54" spans="1:10" s="9" customFormat="1" ht="38.25" x14ac:dyDescent="0.2">
      <c r="A54" s="8" t="s">
        <v>321</v>
      </c>
      <c r="B54" s="2" t="s">
        <v>304</v>
      </c>
      <c r="C54" s="2" t="s">
        <v>305</v>
      </c>
      <c r="D54" s="2" t="s">
        <v>304</v>
      </c>
      <c r="E54" s="2" t="s">
        <v>305</v>
      </c>
      <c r="F54" s="9" t="s">
        <v>12</v>
      </c>
      <c r="G54" s="9" t="s">
        <v>12</v>
      </c>
      <c r="H54" s="16">
        <v>258.27</v>
      </c>
      <c r="I54" s="16">
        <v>279.62892899999997</v>
      </c>
      <c r="J54" s="12">
        <f t="shared" si="1"/>
        <v>8.2699999999999996E-2</v>
      </c>
    </row>
    <row r="55" spans="1:10" s="9" customFormat="1" ht="38.25" x14ac:dyDescent="0.2">
      <c r="A55" s="8" t="s">
        <v>322</v>
      </c>
      <c r="B55" s="2" t="s">
        <v>307</v>
      </c>
      <c r="C55" s="2" t="s">
        <v>308</v>
      </c>
      <c r="D55" s="2" t="s">
        <v>307</v>
      </c>
      <c r="E55" s="2" t="s">
        <v>308</v>
      </c>
      <c r="F55" s="9" t="s">
        <v>12</v>
      </c>
      <c r="G55" s="9" t="s">
        <v>12</v>
      </c>
      <c r="H55" s="16">
        <v>288.11</v>
      </c>
      <c r="I55" s="16">
        <v>311.93669700000004</v>
      </c>
      <c r="J55" s="12">
        <f t="shared" si="1"/>
        <v>8.2699999999999996E-2</v>
      </c>
    </row>
    <row r="56" spans="1:10" s="9" customFormat="1" ht="25.5" x14ac:dyDescent="0.2">
      <c r="A56" s="8" t="s">
        <v>323</v>
      </c>
      <c r="B56" s="2" t="s">
        <v>324</v>
      </c>
      <c r="C56" s="2" t="s">
        <v>325</v>
      </c>
      <c r="D56" s="2" t="s">
        <v>324</v>
      </c>
      <c r="E56" s="2" t="s">
        <v>325</v>
      </c>
      <c r="H56" s="16"/>
      <c r="I56" s="16"/>
      <c r="J56" s="12"/>
    </row>
    <row r="57" spans="1:10" s="9" customFormat="1" ht="38.25" x14ac:dyDescent="0.2">
      <c r="A57" s="8" t="s">
        <v>326</v>
      </c>
      <c r="B57" s="2" t="s">
        <v>327</v>
      </c>
      <c r="C57" s="2" t="s">
        <v>328</v>
      </c>
      <c r="D57" s="2" t="s">
        <v>329</v>
      </c>
      <c r="E57" s="2" t="s">
        <v>330</v>
      </c>
      <c r="F57" s="9" t="s">
        <v>12</v>
      </c>
      <c r="G57" s="9" t="s">
        <v>12</v>
      </c>
      <c r="H57" s="16">
        <v>11.07</v>
      </c>
      <c r="I57" s="16">
        <v>11.405760000000001</v>
      </c>
      <c r="J57" s="12">
        <f t="shared" ref="J57:J62" si="2">IFERROR(I57/H57-1,"-")</f>
        <v>3.033062330623304E-2</v>
      </c>
    </row>
    <row r="58" spans="1:10" s="9" customFormat="1" ht="38.25" x14ac:dyDescent="0.2">
      <c r="A58" s="8" t="s">
        <v>331</v>
      </c>
      <c r="B58" s="2" t="s">
        <v>332</v>
      </c>
      <c r="C58" s="2" t="s">
        <v>333</v>
      </c>
      <c r="D58" s="2" t="s">
        <v>334</v>
      </c>
      <c r="E58" s="2" t="s">
        <v>335</v>
      </c>
      <c r="F58" s="9" t="s">
        <v>12</v>
      </c>
      <c r="G58" s="9" t="s">
        <v>12</v>
      </c>
      <c r="H58" s="16">
        <v>26.16</v>
      </c>
      <c r="I58" s="16">
        <v>26.93608</v>
      </c>
      <c r="J58" s="12">
        <f t="shared" si="2"/>
        <v>2.966666666666673E-2</v>
      </c>
    </row>
    <row r="59" spans="1:10" s="9" customFormat="1" ht="25.5" x14ac:dyDescent="0.2">
      <c r="A59" s="8" t="s">
        <v>336</v>
      </c>
      <c r="B59" s="2" t="s">
        <v>337</v>
      </c>
      <c r="C59" s="2" t="s">
        <v>338</v>
      </c>
      <c r="D59" s="2" t="s">
        <v>339</v>
      </c>
      <c r="E59" s="2" t="s">
        <v>340</v>
      </c>
      <c r="H59" s="16"/>
      <c r="I59" s="16"/>
      <c r="J59" s="12"/>
    </row>
    <row r="60" spans="1:10" s="9" customFormat="1" ht="25.5" x14ac:dyDescent="0.2">
      <c r="A60" s="8" t="s">
        <v>341</v>
      </c>
      <c r="B60" s="2" t="s">
        <v>342</v>
      </c>
      <c r="C60" s="2" t="s">
        <v>343</v>
      </c>
      <c r="D60" s="2" t="s">
        <v>342</v>
      </c>
      <c r="E60" s="2" t="s">
        <v>343</v>
      </c>
      <c r="F60" s="9" t="s">
        <v>12</v>
      </c>
      <c r="G60" s="9" t="s">
        <v>12</v>
      </c>
      <c r="H60" s="16">
        <v>43.78</v>
      </c>
      <c r="I60" s="16">
        <v>46.581700000000005</v>
      </c>
      <c r="J60" s="12">
        <f t="shared" si="2"/>
        <v>6.3994974874372001E-2</v>
      </c>
    </row>
    <row r="61" spans="1:10" s="9" customFormat="1" ht="12.75" x14ac:dyDescent="0.2">
      <c r="A61" s="8" t="s">
        <v>344</v>
      </c>
      <c r="B61" s="2" t="s">
        <v>345</v>
      </c>
      <c r="C61" s="2" t="s">
        <v>346</v>
      </c>
      <c r="D61" s="2" t="s">
        <v>347</v>
      </c>
      <c r="E61" s="2" t="s">
        <v>348</v>
      </c>
      <c r="H61" s="16"/>
      <c r="I61" s="16"/>
      <c r="J61" s="12"/>
    </row>
    <row r="62" spans="1:10" s="9" customFormat="1" ht="25.5" x14ac:dyDescent="0.2">
      <c r="A62" s="8" t="s">
        <v>349</v>
      </c>
      <c r="B62" s="2" t="s">
        <v>342</v>
      </c>
      <c r="C62" s="2" t="s">
        <v>343</v>
      </c>
      <c r="D62" s="2" t="s">
        <v>342</v>
      </c>
      <c r="E62" s="2" t="s">
        <v>343</v>
      </c>
      <c r="F62" s="9" t="s">
        <v>12</v>
      </c>
      <c r="G62" s="9" t="s">
        <v>12</v>
      </c>
      <c r="H62" s="16">
        <v>59</v>
      </c>
      <c r="I62" s="16">
        <v>62.772669999999998</v>
      </c>
      <c r="J62" s="12">
        <f t="shared" si="2"/>
        <v>6.3943559322033883E-2</v>
      </c>
    </row>
    <row r="63" spans="1:10" s="9" customFormat="1" ht="12.75" x14ac:dyDescent="0.2">
      <c r="A63" s="8" t="s">
        <v>350</v>
      </c>
      <c r="B63" s="2" t="s">
        <v>351</v>
      </c>
      <c r="C63" s="2" t="s">
        <v>352</v>
      </c>
      <c r="D63" s="2" t="s">
        <v>351</v>
      </c>
      <c r="E63" s="2" t="s">
        <v>352</v>
      </c>
      <c r="H63" s="16"/>
      <c r="I63" s="16"/>
      <c r="J63" s="12"/>
    </row>
    <row r="64" spans="1:10" s="9" customFormat="1" ht="12.75" x14ac:dyDescent="0.2">
      <c r="A64" s="8" t="s">
        <v>353</v>
      </c>
      <c r="B64" s="2" t="s">
        <v>354</v>
      </c>
      <c r="C64" s="2" t="s">
        <v>355</v>
      </c>
      <c r="D64" s="2" t="s">
        <v>354</v>
      </c>
      <c r="E64" s="2" t="s">
        <v>355</v>
      </c>
      <c r="F64" s="9" t="s">
        <v>11</v>
      </c>
      <c r="G64" s="9" t="s">
        <v>11</v>
      </c>
      <c r="H64" s="16">
        <v>2.95</v>
      </c>
      <c r="I64" s="16">
        <v>3.0432800000000007</v>
      </c>
      <c r="J64" s="12">
        <f t="shared" ref="J64:J82" si="3">IFERROR(I64/H64-1,"-")</f>
        <v>3.1620338983050944E-2</v>
      </c>
    </row>
    <row r="65" spans="1:10" s="9" customFormat="1" ht="12.75" x14ac:dyDescent="0.2">
      <c r="A65" s="8" t="s">
        <v>356</v>
      </c>
      <c r="B65" s="2" t="s">
        <v>357</v>
      </c>
      <c r="C65" s="2" t="s">
        <v>358</v>
      </c>
      <c r="D65" s="2" t="s">
        <v>357</v>
      </c>
      <c r="E65" s="2" t="s">
        <v>358</v>
      </c>
      <c r="F65" s="9" t="s">
        <v>11</v>
      </c>
      <c r="G65" s="9" t="s">
        <v>11</v>
      </c>
      <c r="H65" s="16">
        <v>3.31</v>
      </c>
      <c r="I65" s="16">
        <v>3.4269600000000002</v>
      </c>
      <c r="J65" s="12">
        <f t="shared" si="3"/>
        <v>3.5335347432024156E-2</v>
      </c>
    </row>
    <row r="66" spans="1:10" s="9" customFormat="1" ht="12.75" x14ac:dyDescent="0.2">
      <c r="A66" s="8" t="s">
        <v>359</v>
      </c>
      <c r="B66" s="2" t="s">
        <v>360</v>
      </c>
      <c r="C66" s="2" t="s">
        <v>361</v>
      </c>
      <c r="D66" s="2" t="s">
        <v>360</v>
      </c>
      <c r="E66" s="2" t="s">
        <v>361</v>
      </c>
      <c r="F66" s="9" t="s">
        <v>11</v>
      </c>
      <c r="G66" s="9" t="s">
        <v>11</v>
      </c>
      <c r="H66" s="16">
        <v>4.07</v>
      </c>
      <c r="I66" s="16">
        <v>4.2030400000000006</v>
      </c>
      <c r="J66" s="12">
        <f t="shared" si="3"/>
        <v>3.2687960687960649E-2</v>
      </c>
    </row>
    <row r="67" spans="1:10" s="9" customFormat="1" ht="25.5" x14ac:dyDescent="0.2">
      <c r="A67" s="8" t="s">
        <v>362</v>
      </c>
      <c r="B67" s="2" t="s">
        <v>363</v>
      </c>
      <c r="C67" s="2" t="s">
        <v>364</v>
      </c>
      <c r="D67" s="2" t="s">
        <v>365</v>
      </c>
      <c r="E67" s="2" t="s">
        <v>366</v>
      </c>
      <c r="F67" s="9" t="s">
        <v>11</v>
      </c>
      <c r="G67" s="9" t="s">
        <v>11</v>
      </c>
      <c r="H67" s="16">
        <v>4.5</v>
      </c>
      <c r="I67" s="16">
        <v>4.6422000000000008</v>
      </c>
      <c r="J67" s="12">
        <f t="shared" si="3"/>
        <v>3.1600000000000072E-2</v>
      </c>
    </row>
    <row r="68" spans="1:10" s="9" customFormat="1" ht="25.5" x14ac:dyDescent="0.2">
      <c r="A68" s="8" t="s">
        <v>367</v>
      </c>
      <c r="B68" s="2" t="s">
        <v>368</v>
      </c>
      <c r="C68" s="2" t="s">
        <v>369</v>
      </c>
      <c r="D68" s="2" t="s">
        <v>370</v>
      </c>
      <c r="E68" s="2" t="s">
        <v>371</v>
      </c>
      <c r="H68" s="16"/>
      <c r="I68" s="16"/>
      <c r="J68" s="12"/>
    </row>
    <row r="69" spans="1:10" s="9" customFormat="1" ht="12.75" x14ac:dyDescent="0.2">
      <c r="A69" s="8" t="s">
        <v>372</v>
      </c>
      <c r="B69" s="2" t="s">
        <v>373</v>
      </c>
      <c r="C69" s="2" t="s">
        <v>374</v>
      </c>
      <c r="D69" s="2" t="s">
        <v>373</v>
      </c>
      <c r="E69" s="2" t="s">
        <v>374</v>
      </c>
      <c r="F69" s="9" t="s">
        <v>11</v>
      </c>
      <c r="G69" s="9" t="s">
        <v>11</v>
      </c>
      <c r="H69" s="16">
        <v>4.8899999999999997</v>
      </c>
      <c r="I69" s="16">
        <v>5.044524</v>
      </c>
      <c r="J69" s="12">
        <f t="shared" si="3"/>
        <v>3.1600000000000072E-2</v>
      </c>
    </row>
    <row r="70" spans="1:10" s="9" customFormat="1" ht="12.75" x14ac:dyDescent="0.2">
      <c r="A70" s="8" t="s">
        <v>375</v>
      </c>
      <c r="B70" s="2" t="s">
        <v>376</v>
      </c>
      <c r="C70" s="2" t="s">
        <v>377</v>
      </c>
      <c r="D70" s="2" t="s">
        <v>376</v>
      </c>
      <c r="E70" s="2" t="s">
        <v>377</v>
      </c>
      <c r="F70" s="9" t="s">
        <v>11</v>
      </c>
      <c r="G70" s="9" t="s">
        <v>11</v>
      </c>
      <c r="H70" s="16">
        <v>5.87</v>
      </c>
      <c r="I70" s="16">
        <v>6.0554920000000001</v>
      </c>
      <c r="J70" s="12">
        <f t="shared" si="3"/>
        <v>3.1600000000000072E-2</v>
      </c>
    </row>
    <row r="71" spans="1:10" s="9" customFormat="1" ht="12.75" x14ac:dyDescent="0.2">
      <c r="A71" s="8" t="s">
        <v>378</v>
      </c>
      <c r="B71" s="2" t="s">
        <v>379</v>
      </c>
      <c r="C71" s="2" t="s">
        <v>380</v>
      </c>
      <c r="D71" s="2" t="s">
        <v>379</v>
      </c>
      <c r="E71" s="2" t="s">
        <v>380</v>
      </c>
      <c r="H71" s="16"/>
      <c r="I71" s="16"/>
      <c r="J71" s="12"/>
    </row>
    <row r="72" spans="1:10" s="9" customFormat="1" ht="12.75" x14ac:dyDescent="0.2">
      <c r="A72" s="8" t="s">
        <v>381</v>
      </c>
      <c r="B72" s="2" t="s">
        <v>382</v>
      </c>
      <c r="C72" s="2" t="s">
        <v>383</v>
      </c>
      <c r="D72" s="2" t="s">
        <v>382</v>
      </c>
      <c r="E72" s="2" t="s">
        <v>383</v>
      </c>
      <c r="F72" s="9" t="s">
        <v>11</v>
      </c>
      <c r="G72" s="9" t="s">
        <v>11</v>
      </c>
      <c r="H72" s="16">
        <v>10</v>
      </c>
      <c r="I72" s="16">
        <v>10.316000000000001</v>
      </c>
      <c r="J72" s="12">
        <f t="shared" si="3"/>
        <v>3.1600000000000072E-2</v>
      </c>
    </row>
    <row r="73" spans="1:10" s="9" customFormat="1" ht="12.75" x14ac:dyDescent="0.2">
      <c r="A73" s="8" t="s">
        <v>384</v>
      </c>
      <c r="B73" s="2" t="s">
        <v>385</v>
      </c>
      <c r="C73" s="2" t="s">
        <v>386</v>
      </c>
      <c r="D73" s="2" t="s">
        <v>385</v>
      </c>
      <c r="E73" s="2" t="s">
        <v>386</v>
      </c>
      <c r="F73" s="9" t="s">
        <v>12</v>
      </c>
      <c r="G73" s="9" t="s">
        <v>12</v>
      </c>
      <c r="H73" s="16">
        <v>20.68</v>
      </c>
      <c r="I73" s="16">
        <v>21.333488000000003</v>
      </c>
      <c r="J73" s="12">
        <f t="shared" si="3"/>
        <v>3.1600000000000072E-2</v>
      </c>
    </row>
    <row r="74" spans="1:10" s="9" customFormat="1" ht="12.75" x14ac:dyDescent="0.2">
      <c r="A74" s="8" t="s">
        <v>387</v>
      </c>
      <c r="B74" s="2" t="s">
        <v>388</v>
      </c>
      <c r="C74" s="2" t="s">
        <v>389</v>
      </c>
      <c r="D74" s="2" t="s">
        <v>388</v>
      </c>
      <c r="E74" s="2" t="s">
        <v>389</v>
      </c>
      <c r="H74" s="16"/>
      <c r="I74" s="16"/>
      <c r="J74" s="12"/>
    </row>
    <row r="75" spans="1:10" s="9" customFormat="1" ht="12.75" x14ac:dyDescent="0.2">
      <c r="A75" s="8" t="s">
        <v>390</v>
      </c>
      <c r="B75" s="2" t="s">
        <v>382</v>
      </c>
      <c r="C75" s="2" t="s">
        <v>383</v>
      </c>
      <c r="D75" s="2" t="s">
        <v>382</v>
      </c>
      <c r="E75" s="2" t="s">
        <v>383</v>
      </c>
      <c r="F75" s="9" t="s">
        <v>11</v>
      </c>
      <c r="G75" s="9" t="s">
        <v>11</v>
      </c>
      <c r="H75" s="16">
        <v>14.63</v>
      </c>
      <c r="I75" s="16">
        <v>15.092308000000003</v>
      </c>
      <c r="J75" s="12">
        <f t="shared" si="3"/>
        <v>3.1600000000000072E-2</v>
      </c>
    </row>
    <row r="76" spans="1:10" s="9" customFormat="1" ht="12.75" x14ac:dyDescent="0.2">
      <c r="A76" s="8" t="s">
        <v>391</v>
      </c>
      <c r="B76" s="2" t="s">
        <v>385</v>
      </c>
      <c r="C76" s="2" t="s">
        <v>386</v>
      </c>
      <c r="D76" s="2" t="s">
        <v>385</v>
      </c>
      <c r="E76" s="2" t="s">
        <v>386</v>
      </c>
      <c r="F76" s="9" t="s">
        <v>12</v>
      </c>
      <c r="G76" s="9" t="s">
        <v>12</v>
      </c>
      <c r="H76" s="16">
        <v>28.81</v>
      </c>
      <c r="I76" s="16">
        <v>29.720396000000001</v>
      </c>
      <c r="J76" s="12">
        <f t="shared" si="3"/>
        <v>3.1600000000000072E-2</v>
      </c>
    </row>
    <row r="77" spans="1:10" s="9" customFormat="1" ht="12.75" x14ac:dyDescent="0.2">
      <c r="A77" s="8" t="s">
        <v>392</v>
      </c>
      <c r="B77" s="2" t="s">
        <v>393</v>
      </c>
      <c r="C77" s="2" t="s">
        <v>394</v>
      </c>
      <c r="D77" s="2" t="s">
        <v>395</v>
      </c>
      <c r="E77" s="2" t="s">
        <v>396</v>
      </c>
      <c r="H77" s="16"/>
      <c r="I77" s="16"/>
      <c r="J77" s="12"/>
    </row>
    <row r="78" spans="1:10" s="9" customFormat="1" ht="12.75" x14ac:dyDescent="0.2">
      <c r="A78" s="8" t="s">
        <v>397</v>
      </c>
      <c r="B78" s="2" t="s">
        <v>398</v>
      </c>
      <c r="C78" s="2" t="s">
        <v>399</v>
      </c>
      <c r="D78" s="2" t="s">
        <v>398</v>
      </c>
      <c r="E78" s="2" t="s">
        <v>399</v>
      </c>
      <c r="F78" s="9" t="s">
        <v>11</v>
      </c>
      <c r="G78" s="9" t="s">
        <v>11</v>
      </c>
      <c r="H78" s="16">
        <v>10.87</v>
      </c>
      <c r="I78" s="16">
        <v>11.213492</v>
      </c>
      <c r="J78" s="12">
        <f t="shared" si="3"/>
        <v>3.1600000000000072E-2</v>
      </c>
    </row>
    <row r="79" spans="1:10" s="9" customFormat="1" ht="12.75" x14ac:dyDescent="0.2">
      <c r="A79" s="8" t="s">
        <v>400</v>
      </c>
      <c r="B79" s="2" t="s">
        <v>401</v>
      </c>
      <c r="C79" s="2" t="s">
        <v>402</v>
      </c>
      <c r="D79" s="2" t="s">
        <v>401</v>
      </c>
      <c r="E79" s="2" t="s">
        <v>402</v>
      </c>
      <c r="F79" s="9" t="s">
        <v>11</v>
      </c>
      <c r="G79" s="9" t="s">
        <v>11</v>
      </c>
      <c r="H79" s="16">
        <v>15.77</v>
      </c>
      <c r="I79" s="16">
        <v>16.268332000000001</v>
      </c>
      <c r="J79" s="12">
        <f t="shared" si="3"/>
        <v>3.1600000000000072E-2</v>
      </c>
    </row>
    <row r="80" spans="1:10" s="9" customFormat="1" ht="63.75" x14ac:dyDescent="0.2">
      <c r="A80" s="8" t="s">
        <v>403</v>
      </c>
      <c r="B80" s="2" t="s">
        <v>404</v>
      </c>
      <c r="C80" s="2" t="s">
        <v>405</v>
      </c>
      <c r="D80" s="2" t="s">
        <v>406</v>
      </c>
      <c r="E80" s="2" t="s">
        <v>407</v>
      </c>
      <c r="H80" s="16"/>
      <c r="I80" s="16"/>
      <c r="J80" s="12"/>
    </row>
    <row r="81" spans="1:10" s="9" customFormat="1" ht="12.75" x14ac:dyDescent="0.2">
      <c r="A81" s="8" t="s">
        <v>408</v>
      </c>
      <c r="B81" s="2" t="s">
        <v>409</v>
      </c>
      <c r="C81" s="2" t="s">
        <v>410</v>
      </c>
      <c r="D81" s="2" t="s">
        <v>409</v>
      </c>
      <c r="E81" s="2" t="s">
        <v>411</v>
      </c>
      <c r="F81" s="9" t="s">
        <v>12</v>
      </c>
      <c r="G81" s="9" t="s">
        <v>12</v>
      </c>
      <c r="H81" s="16">
        <v>7.19</v>
      </c>
      <c r="I81" s="16">
        <v>7.51</v>
      </c>
      <c r="J81" s="12">
        <f t="shared" si="3"/>
        <v>4.4506258692628586E-2</v>
      </c>
    </row>
    <row r="82" spans="1:10" s="9" customFormat="1" ht="12.75" x14ac:dyDescent="0.2">
      <c r="A82" s="8" t="s">
        <v>412</v>
      </c>
      <c r="B82" s="2" t="s">
        <v>413</v>
      </c>
      <c r="C82" s="2" t="s">
        <v>414</v>
      </c>
      <c r="D82" s="2" t="s">
        <v>413</v>
      </c>
      <c r="E82" s="2" t="s">
        <v>415</v>
      </c>
      <c r="F82" s="9" t="s">
        <v>12</v>
      </c>
      <c r="G82" s="9" t="s">
        <v>12</v>
      </c>
      <c r="H82" s="16">
        <v>6.06</v>
      </c>
      <c r="I82" s="16">
        <v>6.38</v>
      </c>
      <c r="J82" s="12">
        <f t="shared" si="3"/>
        <v>5.2805280528052778E-2</v>
      </c>
    </row>
    <row r="83" spans="1:10" s="9" customFormat="1" ht="25.5" x14ac:dyDescent="0.2">
      <c r="A83" s="8" t="s">
        <v>416</v>
      </c>
      <c r="B83" s="2" t="s">
        <v>417</v>
      </c>
      <c r="C83" s="2" t="s">
        <v>418</v>
      </c>
      <c r="D83" s="2" t="s">
        <v>417</v>
      </c>
      <c r="E83" s="2" t="s">
        <v>418</v>
      </c>
      <c r="F83" s="9" t="s">
        <v>12</v>
      </c>
      <c r="G83" s="9" t="s">
        <v>12</v>
      </c>
      <c r="H83" s="16">
        <v>9.6</v>
      </c>
      <c r="I83" s="16">
        <v>9.92</v>
      </c>
      <c r="J83" s="12">
        <f t="shared" ref="J83:J94" si="4">IFERROR(I83/H83-1,"-")</f>
        <v>3.3333333333333437E-2</v>
      </c>
    </row>
    <row r="84" spans="1:10" s="9" customFormat="1" ht="38.25" x14ac:dyDescent="0.2">
      <c r="A84" s="8" t="s">
        <v>419</v>
      </c>
      <c r="B84" s="2" t="s">
        <v>420</v>
      </c>
      <c r="C84" s="2" t="s">
        <v>421</v>
      </c>
      <c r="D84" s="2" t="s">
        <v>420</v>
      </c>
      <c r="E84" s="2" t="s">
        <v>421</v>
      </c>
      <c r="H84" s="16"/>
      <c r="I84" s="16"/>
      <c r="J84" s="12"/>
    </row>
    <row r="85" spans="1:10" s="9" customFormat="1" ht="140.25" x14ac:dyDescent="0.2">
      <c r="A85" s="8" t="s">
        <v>422</v>
      </c>
      <c r="B85" s="2" t="s">
        <v>423</v>
      </c>
      <c r="C85" s="2" t="s">
        <v>424</v>
      </c>
      <c r="D85" s="2" t="s">
        <v>425</v>
      </c>
      <c r="E85" s="2" t="s">
        <v>426</v>
      </c>
      <c r="F85" s="9" t="s">
        <v>11</v>
      </c>
      <c r="G85" s="9" t="s">
        <v>11</v>
      </c>
      <c r="H85" s="16">
        <v>1.64</v>
      </c>
      <c r="I85" s="16">
        <v>5.19712</v>
      </c>
      <c r="J85" s="12">
        <f t="shared" si="4"/>
        <v>2.1689756097560977</v>
      </c>
    </row>
    <row r="86" spans="1:10" s="9" customFormat="1" ht="38.25" x14ac:dyDescent="0.2">
      <c r="A86" s="8" t="s">
        <v>427</v>
      </c>
      <c r="B86" s="2" t="s">
        <v>428</v>
      </c>
      <c r="C86" s="2" t="s">
        <v>429</v>
      </c>
      <c r="D86" s="2" t="s">
        <v>430</v>
      </c>
      <c r="E86" s="2" t="s">
        <v>431</v>
      </c>
      <c r="H86" s="16"/>
      <c r="I86" s="16"/>
      <c r="J86" s="12"/>
    </row>
    <row r="87" spans="1:10" s="9" customFormat="1" ht="12.75" x14ac:dyDescent="0.2">
      <c r="A87" s="8" t="s">
        <v>432</v>
      </c>
      <c r="B87" s="2" t="s">
        <v>155</v>
      </c>
      <c r="C87" s="2" t="s">
        <v>155</v>
      </c>
      <c r="D87" s="2" t="s">
        <v>155</v>
      </c>
      <c r="E87" s="2" t="s">
        <v>155</v>
      </c>
      <c r="F87" s="9" t="s">
        <v>11</v>
      </c>
      <c r="G87" s="9" t="s">
        <v>11</v>
      </c>
      <c r="H87" s="16">
        <v>2.16</v>
      </c>
      <c r="I87" s="16">
        <v>2.3831280000000001</v>
      </c>
      <c r="J87" s="12">
        <f t="shared" si="4"/>
        <v>0.10329999999999995</v>
      </c>
    </row>
    <row r="88" spans="1:10" s="9" customFormat="1" ht="12.75" x14ac:dyDescent="0.2">
      <c r="A88" s="8" t="s">
        <v>433</v>
      </c>
      <c r="B88" s="2" t="s">
        <v>434</v>
      </c>
      <c r="C88" s="2" t="s">
        <v>434</v>
      </c>
      <c r="D88" s="2" t="s">
        <v>434</v>
      </c>
      <c r="E88" s="2" t="s">
        <v>434</v>
      </c>
      <c r="F88" s="9" t="s">
        <v>11</v>
      </c>
      <c r="G88" s="9" t="s">
        <v>11</v>
      </c>
      <c r="H88" s="16">
        <v>2.37</v>
      </c>
      <c r="I88" s="16">
        <v>2.6148210000000001</v>
      </c>
      <c r="J88" s="12">
        <f t="shared" si="4"/>
        <v>0.10329999999999995</v>
      </c>
    </row>
    <row r="89" spans="1:10" s="9" customFormat="1" ht="12.75" x14ac:dyDescent="0.2">
      <c r="A89" s="8" t="s">
        <v>435</v>
      </c>
      <c r="B89" s="2" t="s">
        <v>156</v>
      </c>
      <c r="C89" s="2" t="s">
        <v>156</v>
      </c>
      <c r="D89" s="2" t="s">
        <v>156</v>
      </c>
      <c r="E89" s="2" t="s">
        <v>156</v>
      </c>
      <c r="F89" s="9" t="s">
        <v>11</v>
      </c>
      <c r="G89" s="9" t="s">
        <v>11</v>
      </c>
      <c r="H89" s="16">
        <v>2.42</v>
      </c>
      <c r="I89" s="16">
        <v>2.67</v>
      </c>
      <c r="J89" s="12">
        <f t="shared" si="4"/>
        <v>0.10330578512396693</v>
      </c>
    </row>
    <row r="90" spans="1:10" s="9" customFormat="1" ht="12.75" x14ac:dyDescent="0.2">
      <c r="A90" s="8" t="s">
        <v>436</v>
      </c>
      <c r="B90" s="2" t="s">
        <v>437</v>
      </c>
      <c r="C90" s="2" t="s">
        <v>437</v>
      </c>
      <c r="D90" s="2" t="s">
        <v>437</v>
      </c>
      <c r="E90" s="2" t="s">
        <v>437</v>
      </c>
      <c r="F90" s="9" t="s">
        <v>11</v>
      </c>
      <c r="G90" s="9" t="s">
        <v>11</v>
      </c>
      <c r="H90" s="16">
        <v>2.95</v>
      </c>
      <c r="I90" s="16">
        <v>3.2547350000000002</v>
      </c>
      <c r="J90" s="12">
        <f t="shared" si="4"/>
        <v>0.10329999999999995</v>
      </c>
    </row>
    <row r="91" spans="1:10" s="9" customFormat="1" ht="12.75" x14ac:dyDescent="0.2">
      <c r="A91" s="8" t="s">
        <v>438</v>
      </c>
      <c r="B91" s="2" t="s">
        <v>157</v>
      </c>
      <c r="C91" s="2" t="s">
        <v>157</v>
      </c>
      <c r="D91" s="2" t="s">
        <v>157</v>
      </c>
      <c r="E91" s="2" t="s">
        <v>157</v>
      </c>
      <c r="F91" s="9" t="s">
        <v>11</v>
      </c>
      <c r="G91" s="9" t="s">
        <v>11</v>
      </c>
      <c r="H91" s="16">
        <v>3.43</v>
      </c>
      <c r="I91" s="16">
        <v>3.64</v>
      </c>
      <c r="J91" s="12">
        <f t="shared" si="4"/>
        <v>6.1224489795918435E-2</v>
      </c>
    </row>
    <row r="92" spans="1:10" s="9" customFormat="1" ht="12.75" x14ac:dyDescent="0.2">
      <c r="A92" s="8" t="s">
        <v>439</v>
      </c>
      <c r="B92" s="2" t="s">
        <v>440</v>
      </c>
      <c r="C92" s="2" t="s">
        <v>440</v>
      </c>
      <c r="D92" s="2" t="s">
        <v>440</v>
      </c>
      <c r="E92" s="2" t="s">
        <v>440</v>
      </c>
      <c r="F92" s="9" t="s">
        <v>11</v>
      </c>
      <c r="G92" s="9" t="s">
        <v>11</v>
      </c>
      <c r="H92" s="16">
        <v>3.94</v>
      </c>
      <c r="I92" s="16">
        <v>4.1811279999999993</v>
      </c>
      <c r="J92" s="12">
        <f t="shared" si="4"/>
        <v>6.1199999999999921E-2</v>
      </c>
    </row>
    <row r="93" spans="1:10" s="9" customFormat="1" ht="12.75" x14ac:dyDescent="0.2">
      <c r="A93" s="8" t="s">
        <v>441</v>
      </c>
      <c r="B93" s="2" t="s">
        <v>442</v>
      </c>
      <c r="C93" s="2" t="s">
        <v>442</v>
      </c>
      <c r="D93" s="2" t="s">
        <v>442</v>
      </c>
      <c r="E93" s="2" t="s">
        <v>442</v>
      </c>
      <c r="F93" s="9" t="s">
        <v>11</v>
      </c>
      <c r="G93" s="9" t="s">
        <v>11</v>
      </c>
      <c r="H93" s="16">
        <v>4.5999999999999996</v>
      </c>
      <c r="I93" s="16">
        <v>4.8815199999999992</v>
      </c>
      <c r="J93" s="12">
        <f t="shared" si="4"/>
        <v>6.1199999999999921E-2</v>
      </c>
    </row>
    <row r="94" spans="1:10" s="9" customFormat="1" ht="12.75" x14ac:dyDescent="0.2">
      <c r="A94" s="8" t="s">
        <v>443</v>
      </c>
      <c r="B94" s="2" t="s">
        <v>158</v>
      </c>
      <c r="C94" s="2" t="s">
        <v>158</v>
      </c>
      <c r="D94" s="2" t="s">
        <v>158</v>
      </c>
      <c r="E94" s="2" t="s">
        <v>158</v>
      </c>
      <c r="F94" s="9" t="s">
        <v>11</v>
      </c>
      <c r="G94" s="9" t="s">
        <v>11</v>
      </c>
      <c r="H94" s="16">
        <v>6.49</v>
      </c>
      <c r="I94" s="16">
        <v>6.8871880000000001</v>
      </c>
      <c r="J94" s="12">
        <f t="shared" si="4"/>
        <v>6.1199999999999921E-2</v>
      </c>
    </row>
    <row r="95" spans="1:10" s="9" customFormat="1" ht="12.75" x14ac:dyDescent="0.2">
      <c r="A95" s="8" t="s">
        <v>444</v>
      </c>
      <c r="B95" s="2" t="s">
        <v>445</v>
      </c>
      <c r="C95" s="2" t="s">
        <v>446</v>
      </c>
      <c r="D95" s="2" t="s">
        <v>445</v>
      </c>
      <c r="E95" s="2" t="s">
        <v>446</v>
      </c>
      <c r="H95" s="16"/>
      <c r="I95" s="16"/>
      <c r="J95" s="12"/>
    </row>
    <row r="96" spans="1:10" s="9" customFormat="1" ht="191.25" x14ac:dyDescent="0.2">
      <c r="A96" s="8" t="s">
        <v>447</v>
      </c>
      <c r="B96" s="2" t="s">
        <v>448</v>
      </c>
      <c r="C96" s="2" t="s">
        <v>449</v>
      </c>
      <c r="D96" s="2" t="s">
        <v>450</v>
      </c>
      <c r="E96" s="2" t="s">
        <v>451</v>
      </c>
      <c r="F96" s="9" t="s">
        <v>12</v>
      </c>
      <c r="G96" s="9" t="s">
        <v>12</v>
      </c>
      <c r="H96" s="16">
        <v>21.38</v>
      </c>
      <c r="I96" s="16">
        <v>34.691187999999997</v>
      </c>
      <c r="J96" s="12">
        <f t="shared" ref="J96:J100" si="5">IFERROR(I96/H96-1,"-")</f>
        <v>0.62259999999999982</v>
      </c>
    </row>
    <row r="97" spans="1:10" s="9" customFormat="1" ht="25.5" x14ac:dyDescent="0.2">
      <c r="A97" s="8" t="s">
        <v>452</v>
      </c>
      <c r="B97" s="2" t="s">
        <v>453</v>
      </c>
      <c r="C97" s="2" t="s">
        <v>454</v>
      </c>
      <c r="D97" s="2" t="s">
        <v>453</v>
      </c>
      <c r="E97" s="2" t="s">
        <v>454</v>
      </c>
      <c r="H97" s="16"/>
      <c r="I97" s="16"/>
      <c r="J97" s="12"/>
    </row>
    <row r="98" spans="1:10" s="9" customFormat="1" ht="216.75" x14ac:dyDescent="0.2">
      <c r="A98" s="8" t="s">
        <v>455</v>
      </c>
      <c r="B98" s="2" t="s">
        <v>456</v>
      </c>
      <c r="C98" s="2" t="s">
        <v>457</v>
      </c>
      <c r="D98" s="2" t="s">
        <v>458</v>
      </c>
      <c r="E98" s="2" t="s">
        <v>459</v>
      </c>
      <c r="F98" s="9" t="s">
        <v>12</v>
      </c>
      <c r="G98" s="9" t="s">
        <v>12</v>
      </c>
      <c r="H98" s="16">
        <v>22.84</v>
      </c>
      <c r="I98" s="16">
        <v>37.06</v>
      </c>
      <c r="J98" s="12">
        <f t="shared" si="5"/>
        <v>0.62259194395796857</v>
      </c>
    </row>
    <row r="99" spans="1:10" s="9" customFormat="1" ht="12.75" x14ac:dyDescent="0.2">
      <c r="A99" s="8" t="s">
        <v>460</v>
      </c>
      <c r="B99" s="2" t="s">
        <v>461</v>
      </c>
      <c r="C99" s="2" t="s">
        <v>462</v>
      </c>
      <c r="D99" s="2" t="s">
        <v>461</v>
      </c>
      <c r="E99" s="2" t="s">
        <v>462</v>
      </c>
      <c r="H99" s="16"/>
      <c r="I99" s="16"/>
      <c r="J99" s="12"/>
    </row>
    <row r="100" spans="1:10" s="9" customFormat="1" ht="204" x14ac:dyDescent="0.2">
      <c r="A100" s="8" t="s">
        <v>463</v>
      </c>
      <c r="B100" s="2" t="s">
        <v>464</v>
      </c>
      <c r="C100" s="2" t="s">
        <v>465</v>
      </c>
      <c r="D100" s="2" t="s">
        <v>466</v>
      </c>
      <c r="E100" s="2" t="s">
        <v>467</v>
      </c>
      <c r="F100" s="9" t="s">
        <v>12</v>
      </c>
      <c r="G100" s="9" t="s">
        <v>12</v>
      </c>
      <c r="H100" s="16">
        <v>19.440000000000001</v>
      </c>
      <c r="I100" s="16">
        <v>31.543343999999998</v>
      </c>
      <c r="J100" s="12">
        <f t="shared" si="5"/>
        <v>0.62259999999999982</v>
      </c>
    </row>
    <row r="101" spans="1:10" s="9" customFormat="1" ht="25.5" x14ac:dyDescent="0.2">
      <c r="A101" s="8" t="s">
        <v>468</v>
      </c>
      <c r="B101" s="2" t="s">
        <v>469</v>
      </c>
      <c r="C101" s="2" t="s">
        <v>470</v>
      </c>
      <c r="D101" s="2" t="s">
        <v>469</v>
      </c>
      <c r="E101" s="2" t="s">
        <v>470</v>
      </c>
      <c r="H101" s="16"/>
      <c r="I101" s="16"/>
      <c r="J101" s="12"/>
    </row>
    <row r="102" spans="1:10" s="9" customFormat="1" ht="153" x14ac:dyDescent="0.2">
      <c r="A102" s="8" t="s">
        <v>471</v>
      </c>
      <c r="B102" s="2" t="s">
        <v>472</v>
      </c>
      <c r="C102" s="2" t="s">
        <v>473</v>
      </c>
      <c r="D102" s="2" t="s">
        <v>474</v>
      </c>
      <c r="E102" s="2" t="s">
        <v>475</v>
      </c>
      <c r="F102" s="9" t="s">
        <v>12</v>
      </c>
      <c r="G102" s="9" t="s">
        <v>12</v>
      </c>
      <c r="H102" s="16">
        <v>44.68</v>
      </c>
      <c r="I102" s="16">
        <v>50.46</v>
      </c>
      <c r="J102" s="12">
        <f t="shared" ref="J102:J107" si="6">IFERROR(I102/H102-1,"-")</f>
        <v>0.12936436884512093</v>
      </c>
    </row>
    <row r="103" spans="1:10" s="9" customFormat="1" ht="12.75" x14ac:dyDescent="0.2">
      <c r="A103" s="8" t="s">
        <v>476</v>
      </c>
      <c r="B103" s="2" t="s">
        <v>477</v>
      </c>
      <c r="C103" s="2" t="s">
        <v>478</v>
      </c>
      <c r="D103" s="2" t="s">
        <v>477</v>
      </c>
      <c r="E103" s="2" t="s">
        <v>478</v>
      </c>
      <c r="H103" s="16"/>
      <c r="I103" s="16"/>
      <c r="J103" s="12"/>
    </row>
    <row r="104" spans="1:10" s="9" customFormat="1" ht="12.75" x14ac:dyDescent="0.2">
      <c r="A104" s="8" t="s">
        <v>479</v>
      </c>
      <c r="B104" s="2" t="s">
        <v>480</v>
      </c>
      <c r="C104" s="2" t="s">
        <v>481</v>
      </c>
      <c r="D104" s="2" t="s">
        <v>480</v>
      </c>
      <c r="E104" s="2" t="s">
        <v>481</v>
      </c>
      <c r="F104" s="9" t="s">
        <v>13</v>
      </c>
      <c r="G104" s="9" t="s">
        <v>13</v>
      </c>
      <c r="H104" s="16">
        <v>12.21</v>
      </c>
      <c r="I104" s="16">
        <v>18.023181000000001</v>
      </c>
      <c r="J104" s="12">
        <f t="shared" si="6"/>
        <v>0.47609999999999997</v>
      </c>
    </row>
    <row r="105" spans="1:10" s="9" customFormat="1" ht="12.75" x14ac:dyDescent="0.2">
      <c r="A105" s="8" t="s">
        <v>482</v>
      </c>
      <c r="B105" s="2" t="s">
        <v>483</v>
      </c>
      <c r="C105" s="2" t="s">
        <v>484</v>
      </c>
      <c r="D105" s="2" t="s">
        <v>483</v>
      </c>
      <c r="E105" s="2" t="s">
        <v>484</v>
      </c>
      <c r="F105" s="9" t="s">
        <v>13</v>
      </c>
      <c r="G105" s="9" t="s">
        <v>13</v>
      </c>
      <c r="H105" s="16">
        <v>14.16</v>
      </c>
      <c r="I105" s="16">
        <v>20.901575999999999</v>
      </c>
      <c r="J105" s="12">
        <f t="shared" si="6"/>
        <v>0.47609999999999997</v>
      </c>
    </row>
    <row r="106" spans="1:10" s="9" customFormat="1" ht="12.75" x14ac:dyDescent="0.2">
      <c r="A106" s="8" t="s">
        <v>485</v>
      </c>
      <c r="B106" s="2" t="s">
        <v>486</v>
      </c>
      <c r="C106" s="2" t="s">
        <v>487</v>
      </c>
      <c r="D106" s="2" t="s">
        <v>486</v>
      </c>
      <c r="E106" s="2" t="s">
        <v>487</v>
      </c>
      <c r="F106" s="9" t="s">
        <v>13</v>
      </c>
      <c r="G106" s="9" t="s">
        <v>13</v>
      </c>
      <c r="H106" s="16">
        <v>15.98</v>
      </c>
      <c r="I106" s="16">
        <v>23.587600000000002</v>
      </c>
      <c r="J106" s="12">
        <f t="shared" si="6"/>
        <v>0.47607008760951186</v>
      </c>
    </row>
    <row r="107" spans="1:10" s="9" customFormat="1" ht="12.75" x14ac:dyDescent="0.2">
      <c r="A107" s="8" t="s">
        <v>488</v>
      </c>
      <c r="B107" s="2" t="s">
        <v>489</v>
      </c>
      <c r="C107" s="2" t="s">
        <v>490</v>
      </c>
      <c r="D107" s="2" t="s">
        <v>489</v>
      </c>
      <c r="E107" s="2" t="s">
        <v>490</v>
      </c>
      <c r="F107" s="9" t="s">
        <v>13</v>
      </c>
      <c r="G107" s="9" t="s">
        <v>13</v>
      </c>
      <c r="H107" s="16">
        <v>17.670000000000002</v>
      </c>
      <c r="I107" s="16">
        <v>26.082687000000004</v>
      </c>
      <c r="J107" s="12">
        <f t="shared" si="6"/>
        <v>0.47609999999999997</v>
      </c>
    </row>
    <row r="108" spans="1:10" s="9" customFormat="1" ht="51" x14ac:dyDescent="0.2">
      <c r="A108" s="8" t="s">
        <v>491</v>
      </c>
      <c r="B108" s="2" t="s">
        <v>492</v>
      </c>
      <c r="C108" s="2" t="s">
        <v>493</v>
      </c>
      <c r="D108" s="2" t="s">
        <v>494</v>
      </c>
      <c r="E108" s="2" t="s">
        <v>495</v>
      </c>
      <c r="H108" s="16"/>
      <c r="I108" s="16"/>
      <c r="J108" s="12"/>
    </row>
    <row r="109" spans="1:10" s="9" customFormat="1" ht="12.75" x14ac:dyDescent="0.2">
      <c r="A109" s="8" t="s">
        <v>496</v>
      </c>
      <c r="B109" s="2" t="s">
        <v>497</v>
      </c>
      <c r="C109" s="2" t="s">
        <v>498</v>
      </c>
      <c r="D109" s="2" t="s">
        <v>499</v>
      </c>
      <c r="E109" s="2" t="s">
        <v>500</v>
      </c>
      <c r="F109" s="9" t="s">
        <v>12</v>
      </c>
      <c r="G109" s="9" t="s">
        <v>12</v>
      </c>
      <c r="H109" s="16">
        <v>15.41</v>
      </c>
      <c r="I109" s="16">
        <v>25.357759999999999</v>
      </c>
      <c r="J109" s="12">
        <f t="shared" ref="J109:J114" si="7">IFERROR(I109/H109-1,"-")</f>
        <v>0.64553926022063579</v>
      </c>
    </row>
    <row r="110" spans="1:10" s="9" customFormat="1" ht="76.5" x14ac:dyDescent="0.2">
      <c r="A110" s="8" t="s">
        <v>501</v>
      </c>
      <c r="B110" s="2" t="s">
        <v>502</v>
      </c>
      <c r="C110" s="2" t="s">
        <v>503</v>
      </c>
      <c r="D110" s="2" t="s">
        <v>504</v>
      </c>
      <c r="E110" s="2" t="s">
        <v>505</v>
      </c>
      <c r="H110" s="16"/>
      <c r="I110" s="16"/>
      <c r="J110" s="12"/>
    </row>
    <row r="111" spans="1:10" s="9" customFormat="1" ht="12.75" x14ac:dyDescent="0.2">
      <c r="A111" s="8" t="s">
        <v>506</v>
      </c>
      <c r="B111" s="2" t="s">
        <v>507</v>
      </c>
      <c r="C111" s="2" t="s">
        <v>508</v>
      </c>
      <c r="D111" s="2" t="s">
        <v>507</v>
      </c>
      <c r="E111" s="2" t="s">
        <v>508</v>
      </c>
      <c r="F111" s="9" t="s">
        <v>12</v>
      </c>
      <c r="G111" s="9" t="s">
        <v>12</v>
      </c>
      <c r="H111" s="16">
        <v>4.93</v>
      </c>
      <c r="I111" s="16">
        <v>5.0599999999999996</v>
      </c>
      <c r="J111" s="12">
        <f t="shared" si="7"/>
        <v>2.6369168356997985E-2</v>
      </c>
    </row>
    <row r="112" spans="1:10" s="9" customFormat="1" ht="12.75" x14ac:dyDescent="0.2">
      <c r="A112" s="8" t="s">
        <v>510</v>
      </c>
      <c r="B112" s="2" t="s">
        <v>511</v>
      </c>
      <c r="C112" s="2" t="s">
        <v>512</v>
      </c>
      <c r="D112" s="2" t="s">
        <v>511</v>
      </c>
      <c r="E112" s="2" t="s">
        <v>512</v>
      </c>
      <c r="H112" s="16"/>
      <c r="I112" s="16"/>
      <c r="J112" s="12"/>
    </row>
    <row r="113" spans="1:10" s="9" customFormat="1" ht="51" x14ac:dyDescent="0.2">
      <c r="A113" s="8" t="s">
        <v>513</v>
      </c>
      <c r="B113" s="2" t="s">
        <v>514</v>
      </c>
      <c r="C113" s="2" t="s">
        <v>515</v>
      </c>
      <c r="D113" s="2" t="s">
        <v>516</v>
      </c>
      <c r="E113" s="2" t="s">
        <v>517</v>
      </c>
      <c r="F113" s="9" t="s">
        <v>13</v>
      </c>
      <c r="G113" s="9" t="s">
        <v>13</v>
      </c>
      <c r="H113" s="16">
        <v>17.46</v>
      </c>
      <c r="I113" s="16">
        <v>18.98</v>
      </c>
      <c r="J113" s="12">
        <f t="shared" si="7"/>
        <v>8.7056128293241608E-2</v>
      </c>
    </row>
    <row r="114" spans="1:10" s="9" customFormat="1" ht="25.5" x14ac:dyDescent="0.2">
      <c r="A114" s="8" t="s">
        <v>518</v>
      </c>
      <c r="B114" s="2" t="s">
        <v>519</v>
      </c>
      <c r="C114" s="2" t="s">
        <v>520</v>
      </c>
      <c r="D114" s="2" t="s">
        <v>521</v>
      </c>
      <c r="E114" s="2" t="s">
        <v>522</v>
      </c>
      <c r="F114" s="9" t="s">
        <v>13</v>
      </c>
      <c r="G114" s="9" t="s">
        <v>13</v>
      </c>
      <c r="H114" s="16">
        <v>24.05</v>
      </c>
      <c r="I114" s="16">
        <v>27.2</v>
      </c>
      <c r="J114" s="12">
        <f t="shared" si="7"/>
        <v>0.13097713097713082</v>
      </c>
    </row>
    <row r="115" spans="1:10" s="9" customFormat="1" ht="25.5" x14ac:dyDescent="0.2">
      <c r="A115" s="8" t="s">
        <v>523</v>
      </c>
      <c r="B115" s="2" t="s">
        <v>524</v>
      </c>
      <c r="C115" s="2" t="s">
        <v>525</v>
      </c>
      <c r="D115" s="2" t="s">
        <v>524</v>
      </c>
      <c r="E115" s="2" t="s">
        <v>525</v>
      </c>
      <c r="H115" s="16"/>
      <c r="I115" s="16"/>
      <c r="J115" s="12"/>
    </row>
    <row r="116" spans="1:10" s="9" customFormat="1" ht="38.25" x14ac:dyDescent="0.2">
      <c r="A116" s="8" t="s">
        <v>526</v>
      </c>
      <c r="B116" s="2" t="s">
        <v>527</v>
      </c>
      <c r="C116" s="2" t="s">
        <v>528</v>
      </c>
      <c r="D116" s="2" t="s">
        <v>529</v>
      </c>
      <c r="E116" s="2" t="s">
        <v>530</v>
      </c>
      <c r="F116" s="9" t="s">
        <v>13</v>
      </c>
      <c r="G116" s="9" t="s">
        <v>13</v>
      </c>
      <c r="H116" s="16">
        <v>192.48</v>
      </c>
      <c r="I116" s="16">
        <v>271.35000000000002</v>
      </c>
      <c r="J116" s="12">
        <f t="shared" ref="J116:J121" si="8">IFERROR(I116/H116-1,"-")</f>
        <v>0.40975685785536187</v>
      </c>
    </row>
    <row r="117" spans="1:10" s="9" customFormat="1" ht="38.25" x14ac:dyDescent="0.2">
      <c r="A117" s="8" t="s">
        <v>531</v>
      </c>
      <c r="B117" s="2" t="s">
        <v>532</v>
      </c>
      <c r="C117" s="2" t="s">
        <v>533</v>
      </c>
      <c r="D117" s="2" t="s">
        <v>534</v>
      </c>
      <c r="E117" s="2" t="s">
        <v>535</v>
      </c>
      <c r="F117" s="9" t="s">
        <v>13</v>
      </c>
      <c r="G117" s="9" t="s">
        <v>13</v>
      </c>
      <c r="H117" s="16">
        <v>222.76</v>
      </c>
      <c r="I117" s="16">
        <v>271.35000000000002</v>
      </c>
      <c r="J117" s="12">
        <f t="shared" si="8"/>
        <v>0.21812713233973802</v>
      </c>
    </row>
    <row r="118" spans="1:10" s="9" customFormat="1" ht="25.5" x14ac:dyDescent="0.2">
      <c r="A118" s="8" t="s">
        <v>536</v>
      </c>
      <c r="B118" s="2" t="s">
        <v>537</v>
      </c>
      <c r="C118" s="2" t="s">
        <v>538</v>
      </c>
      <c r="D118" s="2" t="s">
        <v>539</v>
      </c>
      <c r="E118" s="2" t="s">
        <v>540</v>
      </c>
      <c r="F118" s="9" t="s">
        <v>13</v>
      </c>
      <c r="G118" s="9" t="s">
        <v>13</v>
      </c>
      <c r="H118" s="16">
        <v>149.68</v>
      </c>
      <c r="I118" s="16">
        <v>186.59</v>
      </c>
      <c r="J118" s="12">
        <f t="shared" si="8"/>
        <v>0.24659273115980751</v>
      </c>
    </row>
    <row r="119" spans="1:10" s="9" customFormat="1" ht="25.5" x14ac:dyDescent="0.2">
      <c r="A119" s="8" t="s">
        <v>541</v>
      </c>
      <c r="B119" s="2" t="s">
        <v>542</v>
      </c>
      <c r="C119" s="2" t="s">
        <v>543</v>
      </c>
      <c r="D119" s="2" t="s">
        <v>544</v>
      </c>
      <c r="E119" s="2" t="s">
        <v>545</v>
      </c>
      <c r="F119" s="9" t="s">
        <v>13</v>
      </c>
      <c r="G119" s="9" t="s">
        <v>13</v>
      </c>
      <c r="H119" s="16">
        <v>119.92</v>
      </c>
      <c r="I119" s="16">
        <v>162.56</v>
      </c>
      <c r="J119" s="12">
        <f t="shared" si="8"/>
        <v>0.3555703802535024</v>
      </c>
    </row>
    <row r="120" spans="1:10" s="9" customFormat="1" ht="38.25" x14ac:dyDescent="0.2">
      <c r="A120" s="8" t="s">
        <v>546</v>
      </c>
      <c r="B120" s="2" t="s">
        <v>547</v>
      </c>
      <c r="C120" s="2" t="s">
        <v>548</v>
      </c>
      <c r="D120" s="2" t="s">
        <v>549</v>
      </c>
      <c r="E120" s="2" t="s">
        <v>550</v>
      </c>
      <c r="F120" s="9" t="s">
        <v>13</v>
      </c>
      <c r="G120" s="9" t="s">
        <v>13</v>
      </c>
      <c r="H120" s="16">
        <v>136.96</v>
      </c>
      <c r="I120" s="16">
        <v>162.56</v>
      </c>
      <c r="J120" s="12">
        <f t="shared" si="8"/>
        <v>0.18691588785046731</v>
      </c>
    </row>
    <row r="121" spans="1:10" s="9" customFormat="1" ht="12.75" x14ac:dyDescent="0.2">
      <c r="A121" s="8" t="s">
        <v>551</v>
      </c>
      <c r="B121" s="2" t="s">
        <v>552</v>
      </c>
      <c r="C121" s="2" t="s">
        <v>553</v>
      </c>
      <c r="D121" s="2" t="s">
        <v>554</v>
      </c>
      <c r="E121" s="2" t="s">
        <v>555</v>
      </c>
      <c r="F121" s="9" t="s">
        <v>13</v>
      </c>
      <c r="G121" s="9" t="s">
        <v>13</v>
      </c>
      <c r="H121" s="16">
        <v>97.83</v>
      </c>
      <c r="I121" s="16">
        <v>162.56</v>
      </c>
      <c r="J121" s="12">
        <f t="shared" si="8"/>
        <v>0.66165797812531957</v>
      </c>
    </row>
    <row r="122" spans="1:10" s="9" customFormat="1" ht="25.5" x14ac:dyDescent="0.2">
      <c r="A122" s="8" t="s">
        <v>557</v>
      </c>
      <c r="B122" s="2" t="s">
        <v>558</v>
      </c>
      <c r="C122" s="2" t="s">
        <v>559</v>
      </c>
      <c r="D122" s="2" t="s">
        <v>558</v>
      </c>
      <c r="E122" s="2" t="s">
        <v>559</v>
      </c>
      <c r="H122" s="16"/>
      <c r="I122" s="16"/>
      <c r="J122" s="12"/>
    </row>
    <row r="123" spans="1:10" s="9" customFormat="1" ht="12.75" x14ac:dyDescent="0.2">
      <c r="A123" s="8" t="s">
        <v>560</v>
      </c>
      <c r="B123" s="2" t="s">
        <v>561</v>
      </c>
      <c r="C123" s="2" t="s">
        <v>562</v>
      </c>
      <c r="D123" s="2" t="s">
        <v>561</v>
      </c>
      <c r="E123" s="2" t="s">
        <v>562</v>
      </c>
      <c r="F123" s="9" t="s">
        <v>119</v>
      </c>
      <c r="G123" s="9" t="s">
        <v>119</v>
      </c>
      <c r="H123" s="16">
        <v>55.52</v>
      </c>
      <c r="I123" s="16">
        <v>71.415376000000009</v>
      </c>
      <c r="J123" s="12">
        <f t="shared" ref="J123:J142" si="9">IFERROR(I123/H123-1,"-")</f>
        <v>0.2863</v>
      </c>
    </row>
    <row r="124" spans="1:10" s="9" customFormat="1" ht="12.75" x14ac:dyDescent="0.2">
      <c r="A124" s="8" t="s">
        <v>563</v>
      </c>
      <c r="B124" s="2" t="s">
        <v>564</v>
      </c>
      <c r="C124" s="2" t="s">
        <v>564</v>
      </c>
      <c r="D124" s="2" t="s">
        <v>564</v>
      </c>
      <c r="E124" s="2" t="s">
        <v>564</v>
      </c>
      <c r="F124" s="9" t="s">
        <v>119</v>
      </c>
      <c r="G124" s="9" t="s">
        <v>119</v>
      </c>
      <c r="H124" s="16">
        <v>54.65</v>
      </c>
      <c r="I124" s="16">
        <v>70.296295000000001</v>
      </c>
      <c r="J124" s="12">
        <f t="shared" si="9"/>
        <v>0.2863</v>
      </c>
    </row>
    <row r="125" spans="1:10" s="9" customFormat="1" ht="12.75" x14ac:dyDescent="0.2">
      <c r="A125" s="8" t="s">
        <v>565</v>
      </c>
      <c r="B125" s="2" t="s">
        <v>566</v>
      </c>
      <c r="C125" s="2" t="s">
        <v>566</v>
      </c>
      <c r="D125" s="2" t="s">
        <v>566</v>
      </c>
      <c r="E125" s="2" t="s">
        <v>566</v>
      </c>
      <c r="F125" s="9" t="s">
        <v>119</v>
      </c>
      <c r="G125" s="9" t="s">
        <v>119</v>
      </c>
      <c r="H125" s="16">
        <v>70.16</v>
      </c>
      <c r="I125" s="16">
        <v>90.25</v>
      </c>
      <c r="J125" s="12">
        <f t="shared" si="9"/>
        <v>0.28634549600912207</v>
      </c>
    </row>
    <row r="126" spans="1:10" s="9" customFormat="1" ht="12.75" x14ac:dyDescent="0.2">
      <c r="A126" s="8" t="s">
        <v>567</v>
      </c>
      <c r="B126" s="2" t="s">
        <v>568</v>
      </c>
      <c r="C126" s="2" t="s">
        <v>568</v>
      </c>
      <c r="D126" s="2" t="s">
        <v>568</v>
      </c>
      <c r="E126" s="2" t="s">
        <v>568</v>
      </c>
      <c r="F126" s="9" t="s">
        <v>119</v>
      </c>
      <c r="G126" s="9" t="s">
        <v>119</v>
      </c>
      <c r="H126" s="16">
        <v>87.19</v>
      </c>
      <c r="I126" s="16">
        <v>112.152497</v>
      </c>
      <c r="J126" s="12">
        <f t="shared" si="9"/>
        <v>0.2863</v>
      </c>
    </row>
    <row r="127" spans="1:10" s="9" customFormat="1" ht="12.75" x14ac:dyDescent="0.2">
      <c r="A127" s="8" t="s">
        <v>569</v>
      </c>
      <c r="B127" s="2" t="s">
        <v>556</v>
      </c>
      <c r="C127" s="2" t="s">
        <v>556</v>
      </c>
      <c r="D127" s="2" t="s">
        <v>556</v>
      </c>
      <c r="E127" s="2" t="s">
        <v>556</v>
      </c>
      <c r="F127" s="9" t="s">
        <v>119</v>
      </c>
      <c r="G127" s="9" t="s">
        <v>119</v>
      </c>
      <c r="H127" s="16">
        <v>110.58</v>
      </c>
      <c r="I127" s="16">
        <v>142.23905400000001</v>
      </c>
      <c r="J127" s="12">
        <f t="shared" si="9"/>
        <v>0.28630000000000022</v>
      </c>
    </row>
    <row r="128" spans="1:10" s="9" customFormat="1" ht="12.75" x14ac:dyDescent="0.2">
      <c r="A128" s="8" t="s">
        <v>570</v>
      </c>
      <c r="B128" s="2" t="s">
        <v>571</v>
      </c>
      <c r="C128" s="2" t="s">
        <v>572</v>
      </c>
      <c r="D128" s="2" t="s">
        <v>571</v>
      </c>
      <c r="E128" s="2" t="s">
        <v>572</v>
      </c>
      <c r="H128" s="16"/>
      <c r="I128" s="16"/>
      <c r="J128" s="12"/>
    </row>
    <row r="129" spans="1:10" s="9" customFormat="1" ht="12.75" x14ac:dyDescent="0.2">
      <c r="A129" s="8" t="s">
        <v>573</v>
      </c>
      <c r="B129" s="2" t="s">
        <v>574</v>
      </c>
      <c r="C129" s="2" t="s">
        <v>575</v>
      </c>
      <c r="D129" s="2" t="s">
        <v>574</v>
      </c>
      <c r="E129" s="2" t="s">
        <v>575</v>
      </c>
      <c r="F129" s="9" t="s">
        <v>119</v>
      </c>
      <c r="G129" s="9" t="s">
        <v>119</v>
      </c>
      <c r="H129" s="16">
        <v>38.5</v>
      </c>
      <c r="I129" s="16">
        <v>43.093049999999998</v>
      </c>
      <c r="J129" s="12">
        <f t="shared" si="9"/>
        <v>0.11929999999999996</v>
      </c>
    </row>
    <row r="130" spans="1:10" s="9" customFormat="1" ht="12.75" x14ac:dyDescent="0.2">
      <c r="A130" s="8" t="s">
        <v>576</v>
      </c>
      <c r="B130" s="2" t="s">
        <v>577</v>
      </c>
      <c r="C130" s="2" t="s">
        <v>577</v>
      </c>
      <c r="D130" s="2" t="s">
        <v>577</v>
      </c>
      <c r="E130" s="2" t="s">
        <v>577</v>
      </c>
      <c r="F130" s="9" t="s">
        <v>119</v>
      </c>
      <c r="G130" s="9" t="s">
        <v>119</v>
      </c>
      <c r="H130" s="16">
        <v>51.62</v>
      </c>
      <c r="I130" s="16">
        <v>57.778265999999995</v>
      </c>
      <c r="J130" s="12">
        <f t="shared" si="9"/>
        <v>0.11929999999999996</v>
      </c>
    </row>
    <row r="131" spans="1:10" s="9" customFormat="1" ht="12.75" x14ac:dyDescent="0.2">
      <c r="A131" s="8" t="s">
        <v>578</v>
      </c>
      <c r="B131" s="2" t="s">
        <v>579</v>
      </c>
      <c r="C131" s="2" t="s">
        <v>579</v>
      </c>
      <c r="D131" s="2" t="s">
        <v>579</v>
      </c>
      <c r="E131" s="2" t="s">
        <v>579</v>
      </c>
      <c r="F131" s="9" t="s">
        <v>119</v>
      </c>
      <c r="G131" s="9" t="s">
        <v>119</v>
      </c>
      <c r="H131" s="16">
        <v>75.19</v>
      </c>
      <c r="I131" s="16">
        <v>84.160167000000001</v>
      </c>
      <c r="J131" s="12">
        <f t="shared" si="9"/>
        <v>0.11929999999999996</v>
      </c>
    </row>
    <row r="132" spans="1:10" s="9" customFormat="1" ht="12.75" x14ac:dyDescent="0.2">
      <c r="A132" s="8" t="s">
        <v>580</v>
      </c>
      <c r="B132" s="2" t="s">
        <v>581</v>
      </c>
      <c r="C132" s="2" t="s">
        <v>581</v>
      </c>
      <c r="D132" s="2" t="s">
        <v>581</v>
      </c>
      <c r="E132" s="2" t="s">
        <v>581</v>
      </c>
      <c r="F132" s="9" t="s">
        <v>119</v>
      </c>
      <c r="G132" s="9" t="s">
        <v>119</v>
      </c>
      <c r="H132" s="16">
        <v>77.09</v>
      </c>
      <c r="I132" s="16">
        <v>86.286837000000006</v>
      </c>
      <c r="J132" s="12">
        <f t="shared" si="9"/>
        <v>0.11929999999999996</v>
      </c>
    </row>
    <row r="133" spans="1:10" s="9" customFormat="1" ht="12.75" x14ac:dyDescent="0.2">
      <c r="A133" s="8" t="s">
        <v>582</v>
      </c>
      <c r="B133" s="2" t="s">
        <v>583</v>
      </c>
      <c r="C133" s="2" t="s">
        <v>583</v>
      </c>
      <c r="D133" s="2" t="s">
        <v>583</v>
      </c>
      <c r="E133" s="2" t="s">
        <v>583</v>
      </c>
      <c r="F133" s="9" t="s">
        <v>119</v>
      </c>
      <c r="G133" s="9" t="s">
        <v>119</v>
      </c>
      <c r="H133" s="16">
        <v>98.58</v>
      </c>
      <c r="I133" s="16">
        <v>110.340594</v>
      </c>
      <c r="J133" s="12">
        <f t="shared" si="9"/>
        <v>0.11929999999999996</v>
      </c>
    </row>
    <row r="134" spans="1:10" s="9" customFormat="1" ht="12.75" x14ac:dyDescent="0.2">
      <c r="A134" s="8" t="s">
        <v>584</v>
      </c>
      <c r="B134" s="2" t="s">
        <v>585</v>
      </c>
      <c r="C134" s="2" t="s">
        <v>585</v>
      </c>
      <c r="D134" s="2" t="s">
        <v>585</v>
      </c>
      <c r="E134" s="2" t="s">
        <v>585</v>
      </c>
      <c r="F134" s="9" t="s">
        <v>119</v>
      </c>
      <c r="G134" s="9" t="s">
        <v>119</v>
      </c>
      <c r="H134" s="16">
        <v>120.34</v>
      </c>
      <c r="I134" s="16">
        <v>134.696562</v>
      </c>
      <c r="J134" s="12">
        <f t="shared" si="9"/>
        <v>0.11929999999999996</v>
      </c>
    </row>
    <row r="135" spans="1:10" s="9" customFormat="1" ht="12.75" x14ac:dyDescent="0.2">
      <c r="A135" s="8" t="s">
        <v>586</v>
      </c>
      <c r="B135" s="2" t="s">
        <v>587</v>
      </c>
      <c r="C135" s="2" t="s">
        <v>587</v>
      </c>
      <c r="D135" s="2" t="s">
        <v>587</v>
      </c>
      <c r="E135" s="2" t="s">
        <v>587</v>
      </c>
      <c r="F135" s="9" t="s">
        <v>119</v>
      </c>
      <c r="G135" s="9" t="s">
        <v>119</v>
      </c>
      <c r="H135" s="16">
        <v>138.38999999999999</v>
      </c>
      <c r="I135" s="16">
        <v>154.89992699999999</v>
      </c>
      <c r="J135" s="12">
        <f t="shared" si="9"/>
        <v>0.11929999999999996</v>
      </c>
    </row>
    <row r="136" spans="1:10" s="9" customFormat="1" ht="12.75" x14ac:dyDescent="0.2">
      <c r="A136" s="8" t="s">
        <v>588</v>
      </c>
      <c r="B136" s="2" t="s">
        <v>589</v>
      </c>
      <c r="C136" s="2" t="s">
        <v>589</v>
      </c>
      <c r="D136" s="2" t="s">
        <v>589</v>
      </c>
      <c r="E136" s="2" t="s">
        <v>589</v>
      </c>
      <c r="F136" s="9" t="s">
        <v>119</v>
      </c>
      <c r="G136" s="9" t="s">
        <v>119</v>
      </c>
      <c r="H136" s="16">
        <v>160.34</v>
      </c>
      <c r="I136" s="16">
        <v>179.46856199999999</v>
      </c>
      <c r="J136" s="12">
        <f t="shared" si="9"/>
        <v>0.11929999999999996</v>
      </c>
    </row>
    <row r="137" spans="1:10" s="9" customFormat="1" ht="25.5" x14ac:dyDescent="0.2">
      <c r="A137" s="8" t="s">
        <v>590</v>
      </c>
      <c r="B137" s="2" t="s">
        <v>591</v>
      </c>
      <c r="C137" s="2" t="s">
        <v>592</v>
      </c>
      <c r="D137" s="2" t="s">
        <v>593</v>
      </c>
      <c r="E137" s="2" t="s">
        <v>594</v>
      </c>
      <c r="H137" s="16"/>
      <c r="I137" s="16"/>
      <c r="J137" s="12"/>
    </row>
    <row r="138" spans="1:10" s="9" customFormat="1" ht="12.75" x14ac:dyDescent="0.2">
      <c r="A138" s="8" t="s">
        <v>595</v>
      </c>
      <c r="B138" s="2" t="s">
        <v>574</v>
      </c>
      <c r="C138" s="2" t="s">
        <v>575</v>
      </c>
      <c r="D138" s="2" t="s">
        <v>574</v>
      </c>
      <c r="E138" s="2" t="s">
        <v>575</v>
      </c>
      <c r="F138" s="9" t="s">
        <v>119</v>
      </c>
      <c r="G138" s="9" t="s">
        <v>119</v>
      </c>
      <c r="H138" s="16">
        <v>42.98</v>
      </c>
      <c r="I138" s="16">
        <v>48.107513999999995</v>
      </c>
      <c r="J138" s="12">
        <f t="shared" si="9"/>
        <v>0.11929999999999996</v>
      </c>
    </row>
    <row r="139" spans="1:10" s="9" customFormat="1" ht="12.75" x14ac:dyDescent="0.2">
      <c r="A139" s="8" t="s">
        <v>596</v>
      </c>
      <c r="B139" s="2" t="s">
        <v>577</v>
      </c>
      <c r="C139" s="2" t="s">
        <v>577</v>
      </c>
      <c r="D139" s="2" t="s">
        <v>577</v>
      </c>
      <c r="E139" s="2" t="s">
        <v>577</v>
      </c>
      <c r="F139" s="9" t="s">
        <v>119</v>
      </c>
      <c r="G139" s="9" t="s">
        <v>119</v>
      </c>
      <c r="H139" s="16">
        <v>60.53</v>
      </c>
      <c r="I139" s="16">
        <v>67.75</v>
      </c>
      <c r="J139" s="12">
        <f t="shared" si="9"/>
        <v>0.11927969601850319</v>
      </c>
    </row>
    <row r="140" spans="1:10" s="9" customFormat="1" ht="12.75" x14ac:dyDescent="0.2">
      <c r="A140" s="8" t="s">
        <v>597</v>
      </c>
      <c r="B140" s="2" t="s">
        <v>579</v>
      </c>
      <c r="C140" s="2" t="s">
        <v>579</v>
      </c>
      <c r="D140" s="2" t="s">
        <v>579</v>
      </c>
      <c r="E140" s="2" t="s">
        <v>579</v>
      </c>
      <c r="F140" s="9" t="s">
        <v>119</v>
      </c>
      <c r="G140" s="9" t="s">
        <v>119</v>
      </c>
      <c r="H140" s="16">
        <v>78.98</v>
      </c>
      <c r="I140" s="16">
        <v>88.402314000000004</v>
      </c>
      <c r="J140" s="12">
        <f t="shared" si="9"/>
        <v>0.11929999999999996</v>
      </c>
    </row>
    <row r="141" spans="1:10" s="9" customFormat="1" ht="12.75" x14ac:dyDescent="0.2">
      <c r="A141" s="8" t="s">
        <v>598</v>
      </c>
      <c r="B141" s="2" t="s">
        <v>581</v>
      </c>
      <c r="C141" s="2" t="s">
        <v>581</v>
      </c>
      <c r="D141" s="2" t="s">
        <v>581</v>
      </c>
      <c r="E141" s="2" t="s">
        <v>581</v>
      </c>
      <c r="F141" s="9" t="s">
        <v>119</v>
      </c>
      <c r="G141" s="9" t="s">
        <v>119</v>
      </c>
      <c r="H141" s="16">
        <v>131.26</v>
      </c>
      <c r="I141" s="16">
        <v>146.91931799999998</v>
      </c>
      <c r="J141" s="12">
        <f t="shared" si="9"/>
        <v>0.11929999999999996</v>
      </c>
    </row>
    <row r="142" spans="1:10" s="9" customFormat="1" ht="12.75" x14ac:dyDescent="0.2">
      <c r="A142" s="8" t="s">
        <v>599</v>
      </c>
      <c r="B142" s="2" t="s">
        <v>583</v>
      </c>
      <c r="C142" s="2" t="s">
        <v>583</v>
      </c>
      <c r="D142" s="2" t="s">
        <v>583</v>
      </c>
      <c r="E142" s="2" t="s">
        <v>583</v>
      </c>
      <c r="F142" s="9" t="s">
        <v>119</v>
      </c>
      <c r="G142" s="9" t="s">
        <v>119</v>
      </c>
      <c r="H142" s="16">
        <v>249.78</v>
      </c>
      <c r="I142" s="16">
        <v>279.578754</v>
      </c>
      <c r="J142" s="12">
        <f t="shared" si="9"/>
        <v>0.11929999999999996</v>
      </c>
    </row>
    <row r="143" spans="1:10" s="9" customFormat="1" ht="12.75" x14ac:dyDescent="0.2">
      <c r="A143" s="8" t="s">
        <v>600</v>
      </c>
      <c r="B143" s="2" t="s">
        <v>585</v>
      </c>
      <c r="C143" s="2" t="s">
        <v>585</v>
      </c>
      <c r="D143" s="2" t="s">
        <v>585</v>
      </c>
      <c r="E143" s="2" t="s">
        <v>585</v>
      </c>
      <c r="F143" s="9" t="s">
        <v>119</v>
      </c>
      <c r="G143" s="9" t="s">
        <v>119</v>
      </c>
      <c r="H143" s="16">
        <v>358</v>
      </c>
      <c r="I143" s="16">
        <v>400.70939999999996</v>
      </c>
      <c r="J143" s="12">
        <f t="shared" ref="J143:J150" si="10">IFERROR(I143/H143-1,"-")</f>
        <v>0.11929999999999996</v>
      </c>
    </row>
    <row r="144" spans="1:10" s="9" customFormat="1" ht="25.5" x14ac:dyDescent="0.2">
      <c r="A144" s="8" t="s">
        <v>601</v>
      </c>
      <c r="B144" s="2" t="s">
        <v>602</v>
      </c>
      <c r="C144" s="2" t="s">
        <v>603</v>
      </c>
      <c r="D144" s="2" t="s">
        <v>604</v>
      </c>
      <c r="E144" s="2" t="s">
        <v>605</v>
      </c>
      <c r="H144" s="16"/>
      <c r="I144" s="16"/>
      <c r="J144" s="12"/>
    </row>
    <row r="145" spans="1:10" s="9" customFormat="1" ht="12.75" x14ac:dyDescent="0.2">
      <c r="A145" s="8" t="s">
        <v>606</v>
      </c>
      <c r="B145" s="2" t="s">
        <v>574</v>
      </c>
      <c r="C145" s="2" t="s">
        <v>575</v>
      </c>
      <c r="D145" s="2" t="s">
        <v>574</v>
      </c>
      <c r="E145" s="2" t="s">
        <v>575</v>
      </c>
      <c r="F145" s="9" t="s">
        <v>119</v>
      </c>
      <c r="G145" s="9" t="s">
        <v>119</v>
      </c>
      <c r="H145" s="16">
        <v>49.37</v>
      </c>
      <c r="I145" s="16">
        <v>55.259840999999994</v>
      </c>
      <c r="J145" s="12">
        <f t="shared" si="10"/>
        <v>0.11929999999999996</v>
      </c>
    </row>
    <row r="146" spans="1:10" s="9" customFormat="1" ht="12.75" x14ac:dyDescent="0.2">
      <c r="A146" s="8" t="s">
        <v>607</v>
      </c>
      <c r="B146" s="2" t="s">
        <v>577</v>
      </c>
      <c r="C146" s="2" t="s">
        <v>577</v>
      </c>
      <c r="D146" s="2" t="s">
        <v>577</v>
      </c>
      <c r="E146" s="2" t="s">
        <v>577</v>
      </c>
      <c r="F146" s="9" t="s">
        <v>119</v>
      </c>
      <c r="G146" s="9" t="s">
        <v>119</v>
      </c>
      <c r="H146" s="16">
        <v>64.41</v>
      </c>
      <c r="I146" s="16">
        <v>72.094112999999993</v>
      </c>
      <c r="J146" s="12">
        <f t="shared" si="10"/>
        <v>0.11929999999999996</v>
      </c>
    </row>
    <row r="147" spans="1:10" s="9" customFormat="1" ht="12.75" x14ac:dyDescent="0.2">
      <c r="A147" s="8" t="s">
        <v>608</v>
      </c>
      <c r="B147" s="2" t="s">
        <v>579</v>
      </c>
      <c r="C147" s="2" t="s">
        <v>579</v>
      </c>
      <c r="D147" s="2" t="s">
        <v>579</v>
      </c>
      <c r="E147" s="2" t="s">
        <v>579</v>
      </c>
      <c r="F147" s="9" t="s">
        <v>119</v>
      </c>
      <c r="G147" s="9" t="s">
        <v>119</v>
      </c>
      <c r="H147" s="16">
        <v>93.09</v>
      </c>
      <c r="I147" s="16">
        <v>104.195637</v>
      </c>
      <c r="J147" s="12">
        <f t="shared" si="10"/>
        <v>0.11929999999999996</v>
      </c>
    </row>
    <row r="148" spans="1:10" s="9" customFormat="1" ht="12.75" x14ac:dyDescent="0.2">
      <c r="A148" s="8" t="s">
        <v>609</v>
      </c>
      <c r="B148" s="2" t="s">
        <v>581</v>
      </c>
      <c r="C148" s="2" t="s">
        <v>581</v>
      </c>
      <c r="D148" s="2" t="s">
        <v>581</v>
      </c>
      <c r="E148" s="2" t="s">
        <v>581</v>
      </c>
      <c r="F148" s="9" t="s">
        <v>119</v>
      </c>
      <c r="G148" s="9" t="s">
        <v>119</v>
      </c>
      <c r="H148" s="16">
        <v>151.66</v>
      </c>
      <c r="I148" s="16">
        <v>169.753038</v>
      </c>
      <c r="J148" s="12">
        <f t="shared" si="10"/>
        <v>0.11929999999999996</v>
      </c>
    </row>
    <row r="149" spans="1:10" s="9" customFormat="1" ht="12.75" x14ac:dyDescent="0.2">
      <c r="A149" s="8" t="s">
        <v>610</v>
      </c>
      <c r="B149" s="2" t="s">
        <v>583</v>
      </c>
      <c r="C149" s="2" t="s">
        <v>583</v>
      </c>
      <c r="D149" s="2" t="s">
        <v>583</v>
      </c>
      <c r="E149" s="2" t="s">
        <v>583</v>
      </c>
      <c r="F149" s="9" t="s">
        <v>119</v>
      </c>
      <c r="G149" s="9" t="s">
        <v>119</v>
      </c>
      <c r="H149" s="16">
        <v>298.52</v>
      </c>
      <c r="I149" s="16">
        <v>334.13343599999996</v>
      </c>
      <c r="J149" s="12">
        <f t="shared" si="10"/>
        <v>0.11929999999999996</v>
      </c>
    </row>
    <row r="150" spans="1:10" s="9" customFormat="1" ht="12.75" x14ac:dyDescent="0.2">
      <c r="A150" s="8" t="s">
        <v>611</v>
      </c>
      <c r="B150" s="2" t="s">
        <v>585</v>
      </c>
      <c r="C150" s="2" t="s">
        <v>585</v>
      </c>
      <c r="D150" s="2" t="s">
        <v>585</v>
      </c>
      <c r="E150" s="2" t="s">
        <v>585</v>
      </c>
      <c r="F150" s="9" t="s">
        <v>119</v>
      </c>
      <c r="G150" s="9" t="s">
        <v>119</v>
      </c>
      <c r="H150" s="16">
        <v>391.76</v>
      </c>
      <c r="I150" s="16">
        <v>438.49696799999998</v>
      </c>
      <c r="J150" s="12">
        <f t="shared" si="10"/>
        <v>0.11929999999999996</v>
      </c>
    </row>
    <row r="151" spans="1:10" s="9" customFormat="1" ht="63.75" x14ac:dyDescent="0.2">
      <c r="A151" s="8" t="s">
        <v>612</v>
      </c>
      <c r="B151" s="2" t="s">
        <v>613</v>
      </c>
      <c r="C151" s="2" t="s">
        <v>614</v>
      </c>
      <c r="D151" s="2" t="s">
        <v>615</v>
      </c>
      <c r="E151" s="2" t="s">
        <v>616</v>
      </c>
      <c r="H151" s="16"/>
      <c r="I151" s="16"/>
      <c r="J151" s="12"/>
    </row>
    <row r="152" spans="1:10" s="9" customFormat="1" ht="12.75" x14ac:dyDescent="0.2">
      <c r="A152" s="8" t="s">
        <v>617</v>
      </c>
      <c r="B152" s="2" t="s">
        <v>618</v>
      </c>
      <c r="C152" s="2" t="s">
        <v>619</v>
      </c>
      <c r="D152" s="2" t="s">
        <v>618</v>
      </c>
      <c r="E152" s="2" t="s">
        <v>619</v>
      </c>
      <c r="H152" s="16"/>
      <c r="I152" s="16"/>
      <c r="J152" s="12"/>
    </row>
    <row r="153" spans="1:10" s="9" customFormat="1" ht="12.75" x14ac:dyDescent="0.2">
      <c r="A153" s="8" t="s">
        <v>620</v>
      </c>
      <c r="B153" s="2" t="s">
        <v>621</v>
      </c>
      <c r="C153" s="2" t="s">
        <v>622</v>
      </c>
      <c r="D153" s="2" t="s">
        <v>621</v>
      </c>
      <c r="E153" s="2" t="s">
        <v>622</v>
      </c>
      <c r="F153" s="9" t="s">
        <v>11</v>
      </c>
      <c r="G153" s="9" t="s">
        <v>11</v>
      </c>
      <c r="H153" s="16">
        <v>32.71</v>
      </c>
      <c r="I153" s="16">
        <v>34.94</v>
      </c>
      <c r="J153" s="12">
        <f t="shared" ref="J153:J162" si="11">IFERROR(I153/H153-1,"-")</f>
        <v>6.8174870070314864E-2</v>
      </c>
    </row>
    <row r="154" spans="1:10" s="9" customFormat="1" ht="12.75" x14ac:dyDescent="0.2">
      <c r="A154" s="8" t="s">
        <v>623</v>
      </c>
      <c r="B154" s="2" t="s">
        <v>624</v>
      </c>
      <c r="C154" s="2" t="s">
        <v>625</v>
      </c>
      <c r="D154" s="2" t="s">
        <v>624</v>
      </c>
      <c r="E154" s="2" t="s">
        <v>625</v>
      </c>
      <c r="F154" s="9" t="s">
        <v>11</v>
      </c>
      <c r="G154" s="9" t="s">
        <v>11</v>
      </c>
      <c r="H154" s="16">
        <v>52</v>
      </c>
      <c r="I154" s="16">
        <v>55.546400000000006</v>
      </c>
      <c r="J154" s="12">
        <f t="shared" si="11"/>
        <v>6.8200000000000038E-2</v>
      </c>
    </row>
    <row r="155" spans="1:10" s="9" customFormat="1" ht="12.75" x14ac:dyDescent="0.2">
      <c r="A155" s="8" t="s">
        <v>626</v>
      </c>
      <c r="B155" s="2" t="s">
        <v>627</v>
      </c>
      <c r="C155" s="2" t="s">
        <v>628</v>
      </c>
      <c r="D155" s="2" t="s">
        <v>627</v>
      </c>
      <c r="E155" s="2" t="s">
        <v>628</v>
      </c>
      <c r="F155" s="9" t="s">
        <v>11</v>
      </c>
      <c r="G155" s="9" t="s">
        <v>11</v>
      </c>
      <c r="H155" s="16">
        <v>70.94</v>
      </c>
      <c r="I155" s="16">
        <v>75.778108000000003</v>
      </c>
      <c r="J155" s="12">
        <f t="shared" si="11"/>
        <v>6.8200000000000038E-2</v>
      </c>
    </row>
    <row r="156" spans="1:10" s="9" customFormat="1" ht="12.75" x14ac:dyDescent="0.2">
      <c r="A156" s="8" t="s">
        <v>629</v>
      </c>
      <c r="B156" s="2" t="s">
        <v>630</v>
      </c>
      <c r="C156" s="2" t="s">
        <v>631</v>
      </c>
      <c r="D156" s="2" t="s">
        <v>630</v>
      </c>
      <c r="E156" s="2" t="s">
        <v>631</v>
      </c>
      <c r="F156" s="9" t="s">
        <v>11</v>
      </c>
      <c r="G156" s="9" t="s">
        <v>11</v>
      </c>
      <c r="H156" s="16">
        <v>89.89</v>
      </c>
      <c r="I156" s="16">
        <v>96.020498000000003</v>
      </c>
      <c r="J156" s="12">
        <f t="shared" si="11"/>
        <v>6.8200000000000038E-2</v>
      </c>
    </row>
    <row r="157" spans="1:10" s="9" customFormat="1" ht="12.75" x14ac:dyDescent="0.2">
      <c r="A157" s="8" t="s">
        <v>632</v>
      </c>
      <c r="B157" s="2" t="s">
        <v>633</v>
      </c>
      <c r="C157" s="2" t="s">
        <v>634</v>
      </c>
      <c r="D157" s="2" t="s">
        <v>633</v>
      </c>
      <c r="E157" s="2" t="s">
        <v>634</v>
      </c>
      <c r="F157" s="9" t="s">
        <v>12</v>
      </c>
      <c r="G157" s="9" t="s">
        <v>12</v>
      </c>
      <c r="H157" s="16">
        <v>330</v>
      </c>
      <c r="I157" s="16">
        <v>352.50600000000003</v>
      </c>
      <c r="J157" s="12">
        <f t="shared" si="11"/>
        <v>6.8200000000000038E-2</v>
      </c>
    </row>
    <row r="158" spans="1:10" s="9" customFormat="1" ht="25.5" x14ac:dyDescent="0.2">
      <c r="A158" s="8" t="s">
        <v>635</v>
      </c>
      <c r="B158" s="2" t="s">
        <v>636</v>
      </c>
      <c r="C158" s="2" t="s">
        <v>637</v>
      </c>
      <c r="D158" s="2" t="s">
        <v>636</v>
      </c>
      <c r="E158" s="2" t="s">
        <v>637</v>
      </c>
      <c r="H158" s="16"/>
      <c r="I158" s="16"/>
      <c r="J158" s="12"/>
    </row>
    <row r="159" spans="1:10" s="9" customFormat="1" ht="25.5" x14ac:dyDescent="0.2">
      <c r="A159" s="8" t="s">
        <v>638</v>
      </c>
      <c r="B159" s="2" t="s">
        <v>639</v>
      </c>
      <c r="C159" s="2" t="s">
        <v>640</v>
      </c>
      <c r="D159" s="2" t="s">
        <v>641</v>
      </c>
      <c r="E159" s="2" t="s">
        <v>642</v>
      </c>
      <c r="H159" s="16"/>
      <c r="I159" s="16"/>
      <c r="J159" s="12"/>
    </row>
    <row r="160" spans="1:10" s="9" customFormat="1" ht="12.75" x14ac:dyDescent="0.2">
      <c r="A160" s="8" t="s">
        <v>643</v>
      </c>
      <c r="B160" s="2" t="s">
        <v>118</v>
      </c>
      <c r="C160" s="2" t="s">
        <v>118</v>
      </c>
      <c r="D160" s="2" t="s">
        <v>118</v>
      </c>
      <c r="E160" s="2" t="s">
        <v>118</v>
      </c>
      <c r="F160" s="9" t="s">
        <v>14</v>
      </c>
      <c r="G160" s="9" t="s">
        <v>14</v>
      </c>
      <c r="H160" s="16">
        <v>1.56</v>
      </c>
      <c r="I160" s="16">
        <v>2.2400000000000002</v>
      </c>
      <c r="J160" s="12">
        <f t="shared" si="11"/>
        <v>0.4358974358974359</v>
      </c>
    </row>
    <row r="161" spans="1:10" s="9" customFormat="1" ht="51" x14ac:dyDescent="0.2">
      <c r="A161" s="8" t="s">
        <v>644</v>
      </c>
      <c r="B161" s="2" t="s">
        <v>645</v>
      </c>
      <c r="C161" s="2" t="s">
        <v>646</v>
      </c>
      <c r="D161" s="2" t="s">
        <v>647</v>
      </c>
      <c r="E161" s="2" t="s">
        <v>648</v>
      </c>
      <c r="H161" s="16"/>
      <c r="I161" s="16"/>
      <c r="J161" s="12"/>
    </row>
    <row r="162" spans="1:10" s="9" customFormat="1" ht="12.75" x14ac:dyDescent="0.2">
      <c r="A162" s="8" t="s">
        <v>649</v>
      </c>
      <c r="B162" s="2" t="s">
        <v>650</v>
      </c>
      <c r="C162" s="2" t="s">
        <v>651</v>
      </c>
      <c r="D162" s="2" t="s">
        <v>650</v>
      </c>
      <c r="E162" s="2" t="s">
        <v>651</v>
      </c>
      <c r="F162" s="9" t="s">
        <v>14</v>
      </c>
      <c r="G162" s="9" t="s">
        <v>14</v>
      </c>
      <c r="H162" s="16">
        <v>1.35</v>
      </c>
      <c r="I162" s="16">
        <v>1.9384650000000001</v>
      </c>
      <c r="J162" s="12">
        <f t="shared" si="11"/>
        <v>0.43589999999999995</v>
      </c>
    </row>
    <row r="163" spans="1:10" s="9" customFormat="1" ht="318.75" x14ac:dyDescent="0.2">
      <c r="A163" s="8" t="s">
        <v>653</v>
      </c>
      <c r="B163" s="2" t="s">
        <v>654</v>
      </c>
      <c r="C163" s="2" t="s">
        <v>655</v>
      </c>
      <c r="D163" s="2" t="s">
        <v>656</v>
      </c>
      <c r="E163" s="2" t="s">
        <v>657</v>
      </c>
      <c r="H163" s="16"/>
      <c r="I163" s="16"/>
      <c r="J163" s="12"/>
    </row>
    <row r="164" spans="1:10" s="9" customFormat="1" ht="12.75" x14ac:dyDescent="0.2">
      <c r="A164" s="8" t="s">
        <v>658</v>
      </c>
      <c r="B164" s="2" t="s">
        <v>659</v>
      </c>
      <c r="C164" s="2" t="s">
        <v>660</v>
      </c>
      <c r="D164" s="2" t="s">
        <v>659</v>
      </c>
      <c r="E164" s="2" t="s">
        <v>660</v>
      </c>
      <c r="F164" s="9" t="s">
        <v>11</v>
      </c>
      <c r="G164" s="9" t="s">
        <v>11</v>
      </c>
      <c r="H164" s="16">
        <v>190.52</v>
      </c>
      <c r="I164" s="16">
        <v>212.19</v>
      </c>
      <c r="J164" s="12">
        <f t="shared" ref="J164:J174" si="12">IFERROR(I164/H164-1,"-")</f>
        <v>0.11374133949191689</v>
      </c>
    </row>
    <row r="165" spans="1:10" s="9" customFormat="1" ht="12.75" x14ac:dyDescent="0.2">
      <c r="A165" s="8" t="s">
        <v>661</v>
      </c>
      <c r="B165" s="2" t="s">
        <v>662</v>
      </c>
      <c r="C165" s="2" t="s">
        <v>663</v>
      </c>
      <c r="D165" s="2" t="s">
        <v>662</v>
      </c>
      <c r="E165" s="2" t="s">
        <v>663</v>
      </c>
      <c r="F165" s="9" t="s">
        <v>11</v>
      </c>
      <c r="G165" s="9" t="s">
        <v>11</v>
      </c>
      <c r="H165" s="16">
        <v>206.96</v>
      </c>
      <c r="I165" s="16">
        <v>230.49135199999998</v>
      </c>
      <c r="J165" s="12">
        <f t="shared" si="12"/>
        <v>0.11369999999999991</v>
      </c>
    </row>
    <row r="166" spans="1:10" s="9" customFormat="1" ht="12.75" x14ac:dyDescent="0.2">
      <c r="A166" s="8" t="s">
        <v>664</v>
      </c>
      <c r="B166" s="2" t="s">
        <v>665</v>
      </c>
      <c r="C166" s="2" t="s">
        <v>666</v>
      </c>
      <c r="D166" s="2" t="s">
        <v>665</v>
      </c>
      <c r="E166" s="2" t="s">
        <v>666</v>
      </c>
      <c r="F166" s="9" t="s">
        <v>11</v>
      </c>
      <c r="G166" s="9" t="s">
        <v>11</v>
      </c>
      <c r="H166" s="16">
        <v>231.14</v>
      </c>
      <c r="I166" s="16">
        <v>257.42061799999999</v>
      </c>
      <c r="J166" s="12">
        <f t="shared" si="12"/>
        <v>0.11370000000000013</v>
      </c>
    </row>
    <row r="167" spans="1:10" s="9" customFormat="1" ht="12.75" x14ac:dyDescent="0.2">
      <c r="A167" s="8" t="s">
        <v>667</v>
      </c>
      <c r="B167" s="2" t="s">
        <v>668</v>
      </c>
      <c r="C167" s="2" t="s">
        <v>669</v>
      </c>
      <c r="D167" s="2" t="s">
        <v>668</v>
      </c>
      <c r="E167" s="2" t="s">
        <v>669</v>
      </c>
      <c r="F167" s="9" t="s">
        <v>11</v>
      </c>
      <c r="G167" s="9" t="s">
        <v>11</v>
      </c>
      <c r="H167" s="16">
        <v>293.02999999999997</v>
      </c>
      <c r="I167" s="16">
        <v>326.34751099999994</v>
      </c>
      <c r="J167" s="12">
        <f t="shared" si="12"/>
        <v>0.11369999999999991</v>
      </c>
    </row>
    <row r="168" spans="1:10" s="9" customFormat="1" ht="12.75" x14ac:dyDescent="0.2">
      <c r="A168" s="8" t="s">
        <v>670</v>
      </c>
      <c r="B168" s="2" t="s">
        <v>671</v>
      </c>
      <c r="C168" s="2" t="s">
        <v>672</v>
      </c>
      <c r="D168" s="2" t="s">
        <v>671</v>
      </c>
      <c r="E168" s="2" t="s">
        <v>672</v>
      </c>
      <c r="H168" s="16"/>
      <c r="I168" s="16"/>
      <c r="J168" s="12"/>
    </row>
    <row r="169" spans="1:10" s="9" customFormat="1" ht="12.75" x14ac:dyDescent="0.2">
      <c r="A169" s="8" t="s">
        <v>673</v>
      </c>
      <c r="B169" s="2" t="s">
        <v>118</v>
      </c>
      <c r="C169" s="2" t="s">
        <v>118</v>
      </c>
      <c r="D169" s="2" t="s">
        <v>118</v>
      </c>
      <c r="E169" s="2" t="s">
        <v>118</v>
      </c>
      <c r="F169" s="9" t="s">
        <v>14</v>
      </c>
      <c r="G169" s="9" t="s">
        <v>14</v>
      </c>
      <c r="H169" s="16">
        <v>1.4</v>
      </c>
      <c r="I169" s="16">
        <v>2.5099999999999998</v>
      </c>
      <c r="J169" s="12">
        <f t="shared" si="12"/>
        <v>0.79285714285714293</v>
      </c>
    </row>
    <row r="170" spans="1:10" s="9" customFormat="1" ht="140.25" x14ac:dyDescent="0.2">
      <c r="A170" s="8" t="s">
        <v>683</v>
      </c>
      <c r="B170" s="2" t="s">
        <v>684</v>
      </c>
      <c r="C170" s="2" t="s">
        <v>685</v>
      </c>
      <c r="D170" s="2" t="s">
        <v>686</v>
      </c>
      <c r="E170" s="2" t="s">
        <v>687</v>
      </c>
      <c r="H170" s="16"/>
      <c r="I170" s="16"/>
      <c r="J170" s="12"/>
    </row>
    <row r="171" spans="1:10" s="9" customFormat="1" ht="12.75" x14ac:dyDescent="0.2">
      <c r="A171" s="8" t="s">
        <v>688</v>
      </c>
      <c r="B171" s="2" t="s">
        <v>689</v>
      </c>
      <c r="C171" s="2" t="s">
        <v>690</v>
      </c>
      <c r="D171" s="2" t="s">
        <v>689</v>
      </c>
      <c r="E171" s="2" t="s">
        <v>690</v>
      </c>
      <c r="F171" s="9" t="s">
        <v>119</v>
      </c>
      <c r="G171" s="9" t="s">
        <v>119</v>
      </c>
      <c r="H171" s="16">
        <v>37.6</v>
      </c>
      <c r="I171" s="16">
        <v>48.511520000000004</v>
      </c>
      <c r="J171" s="12">
        <f t="shared" si="12"/>
        <v>0.29020000000000001</v>
      </c>
    </row>
    <row r="172" spans="1:10" s="9" customFormat="1" ht="12.75" x14ac:dyDescent="0.2">
      <c r="A172" s="8" t="s">
        <v>691</v>
      </c>
      <c r="B172" s="2" t="s">
        <v>692</v>
      </c>
      <c r="C172" s="2" t="s">
        <v>692</v>
      </c>
      <c r="D172" s="2" t="s">
        <v>692</v>
      </c>
      <c r="E172" s="2" t="s">
        <v>692</v>
      </c>
      <c r="F172" s="9" t="s">
        <v>119</v>
      </c>
      <c r="G172" s="9" t="s">
        <v>119</v>
      </c>
      <c r="H172" s="16">
        <v>43.2</v>
      </c>
      <c r="I172" s="16">
        <v>55.738240000000005</v>
      </c>
      <c r="J172" s="12">
        <f t="shared" si="12"/>
        <v>0.29023703703703707</v>
      </c>
    </row>
    <row r="173" spans="1:10" s="9" customFormat="1" ht="12.75" x14ac:dyDescent="0.2">
      <c r="A173" s="8" t="s">
        <v>693</v>
      </c>
      <c r="B173" s="2" t="s">
        <v>694</v>
      </c>
      <c r="C173" s="2" t="s">
        <v>694</v>
      </c>
      <c r="D173" s="2" t="s">
        <v>694</v>
      </c>
      <c r="E173" s="2" t="s">
        <v>694</v>
      </c>
      <c r="F173" s="9" t="s">
        <v>119</v>
      </c>
      <c r="G173" s="9" t="s">
        <v>119</v>
      </c>
      <c r="H173" s="16">
        <v>50.4</v>
      </c>
      <c r="I173" s="16">
        <v>65.026079999999993</v>
      </c>
      <c r="J173" s="12">
        <f t="shared" si="12"/>
        <v>0.29019999999999979</v>
      </c>
    </row>
    <row r="174" spans="1:10" s="9" customFormat="1" ht="12.75" x14ac:dyDescent="0.2">
      <c r="A174" s="8" t="s">
        <v>695</v>
      </c>
      <c r="B174" s="2" t="s">
        <v>696</v>
      </c>
      <c r="C174" s="2" t="s">
        <v>696</v>
      </c>
      <c r="D174" s="2" t="s">
        <v>696</v>
      </c>
      <c r="E174" s="2" t="s">
        <v>696</v>
      </c>
      <c r="F174" s="9" t="s">
        <v>119</v>
      </c>
      <c r="G174" s="9" t="s">
        <v>119</v>
      </c>
      <c r="H174" s="16">
        <v>72</v>
      </c>
      <c r="I174" s="16">
        <v>92.894400000000005</v>
      </c>
      <c r="J174" s="12">
        <f t="shared" si="12"/>
        <v>0.29020000000000001</v>
      </c>
    </row>
    <row r="175" spans="1:10" s="9" customFormat="1" ht="204" x14ac:dyDescent="0.2">
      <c r="A175" s="8" t="s">
        <v>697</v>
      </c>
      <c r="B175" s="2" t="s">
        <v>698</v>
      </c>
      <c r="C175" s="2" t="s">
        <v>699</v>
      </c>
      <c r="D175" s="2" t="s">
        <v>700</v>
      </c>
      <c r="E175" s="2" t="s">
        <v>701</v>
      </c>
      <c r="H175" s="16"/>
      <c r="I175" s="16"/>
      <c r="J175" s="12"/>
    </row>
    <row r="176" spans="1:10" s="9" customFormat="1" ht="12.75" x14ac:dyDescent="0.2">
      <c r="A176" s="8" t="s">
        <v>702</v>
      </c>
      <c r="B176" s="2" t="s">
        <v>689</v>
      </c>
      <c r="C176" s="2" t="s">
        <v>690</v>
      </c>
      <c r="D176" s="2" t="s">
        <v>689</v>
      </c>
      <c r="E176" s="2" t="s">
        <v>690</v>
      </c>
      <c r="F176" s="9" t="s">
        <v>119</v>
      </c>
      <c r="G176" s="9" t="s">
        <v>119</v>
      </c>
      <c r="H176" s="16">
        <v>46.4</v>
      </c>
      <c r="I176" s="16">
        <v>59.865279999999998</v>
      </c>
      <c r="J176" s="12">
        <f t="shared" ref="J176:J182" si="13">IFERROR(I176/H176-1,"-")</f>
        <v>0.29020000000000001</v>
      </c>
    </row>
    <row r="177" spans="1:10" s="9" customFormat="1" ht="12.75" x14ac:dyDescent="0.2">
      <c r="A177" s="8" t="s">
        <v>703</v>
      </c>
      <c r="B177" s="2" t="s">
        <v>692</v>
      </c>
      <c r="C177" s="2" t="s">
        <v>692</v>
      </c>
      <c r="D177" s="2" t="s">
        <v>692</v>
      </c>
      <c r="E177" s="2" t="s">
        <v>692</v>
      </c>
      <c r="F177" s="9" t="s">
        <v>119</v>
      </c>
      <c r="G177" s="9" t="s">
        <v>119</v>
      </c>
      <c r="H177" s="16">
        <v>53.6</v>
      </c>
      <c r="I177" s="16">
        <v>69.154719999999998</v>
      </c>
      <c r="J177" s="12">
        <f t="shared" si="13"/>
        <v>0.29020000000000001</v>
      </c>
    </row>
    <row r="178" spans="1:10" s="9" customFormat="1" ht="12.75" x14ac:dyDescent="0.2">
      <c r="A178" s="8" t="s">
        <v>704</v>
      </c>
      <c r="B178" s="2" t="s">
        <v>694</v>
      </c>
      <c r="C178" s="2" t="s">
        <v>694</v>
      </c>
      <c r="D178" s="2" t="s">
        <v>694</v>
      </c>
      <c r="E178" s="2" t="s">
        <v>694</v>
      </c>
      <c r="F178" s="9" t="s">
        <v>119</v>
      </c>
      <c r="G178" s="9" t="s">
        <v>119</v>
      </c>
      <c r="H178" s="16">
        <v>64.8</v>
      </c>
      <c r="I178" s="16">
        <v>83.604959999999991</v>
      </c>
      <c r="J178" s="12">
        <f t="shared" si="13"/>
        <v>0.29020000000000001</v>
      </c>
    </row>
    <row r="179" spans="1:10" s="9" customFormat="1" ht="12.75" x14ac:dyDescent="0.2">
      <c r="A179" s="8" t="s">
        <v>705</v>
      </c>
      <c r="B179" s="2" t="s">
        <v>696</v>
      </c>
      <c r="C179" s="2" t="s">
        <v>696</v>
      </c>
      <c r="D179" s="2" t="s">
        <v>696</v>
      </c>
      <c r="E179" s="2" t="s">
        <v>696</v>
      </c>
      <c r="F179" s="9" t="s">
        <v>119</v>
      </c>
      <c r="G179" s="9" t="s">
        <v>119</v>
      </c>
      <c r="H179" s="16">
        <v>74</v>
      </c>
      <c r="I179" s="16">
        <v>95.474800000000002</v>
      </c>
      <c r="J179" s="12">
        <f t="shared" si="13"/>
        <v>0.29020000000000001</v>
      </c>
    </row>
    <row r="180" spans="1:10" s="9" customFormat="1" ht="63.75" x14ac:dyDescent="0.2">
      <c r="A180" s="8" t="s">
        <v>706</v>
      </c>
      <c r="B180" s="2" t="s">
        <v>707</v>
      </c>
      <c r="C180" s="2" t="s">
        <v>708</v>
      </c>
      <c r="D180" s="2" t="s">
        <v>709</v>
      </c>
      <c r="E180" s="2" t="s">
        <v>710</v>
      </c>
      <c r="H180" s="16"/>
      <c r="I180" s="16"/>
      <c r="J180" s="12"/>
    </row>
    <row r="181" spans="1:10" s="9" customFormat="1" ht="25.5" x14ac:dyDescent="0.2">
      <c r="A181" s="8" t="s">
        <v>711</v>
      </c>
      <c r="B181" s="2" t="s">
        <v>712</v>
      </c>
      <c r="C181" s="2" t="s">
        <v>713</v>
      </c>
      <c r="D181" s="2" t="s">
        <v>712</v>
      </c>
      <c r="E181" s="2" t="s">
        <v>713</v>
      </c>
      <c r="F181" s="9" t="s">
        <v>12</v>
      </c>
      <c r="G181" s="9" t="s">
        <v>12</v>
      </c>
      <c r="H181" s="16">
        <v>215</v>
      </c>
      <c r="I181" s="16">
        <v>216.28</v>
      </c>
      <c r="J181" s="12">
        <f t="shared" si="13"/>
        <v>5.9534883720930853E-3</v>
      </c>
    </row>
    <row r="182" spans="1:10" s="9" customFormat="1" ht="25.5" x14ac:dyDescent="0.2">
      <c r="A182" s="8" t="s">
        <v>714</v>
      </c>
      <c r="B182" s="2" t="s">
        <v>715</v>
      </c>
      <c r="C182" s="2" t="s">
        <v>716</v>
      </c>
      <c r="D182" s="2" t="s">
        <v>715</v>
      </c>
      <c r="E182" s="2" t="s">
        <v>716</v>
      </c>
      <c r="F182" s="9" t="s">
        <v>12</v>
      </c>
      <c r="G182" s="9" t="s">
        <v>12</v>
      </c>
      <c r="H182" s="16">
        <v>300</v>
      </c>
      <c r="I182" s="16">
        <v>301.8</v>
      </c>
      <c r="J182" s="12">
        <f t="shared" si="13"/>
        <v>6.0000000000000053E-3</v>
      </c>
    </row>
    <row r="183" spans="1:10" s="9" customFormat="1" ht="25.5" x14ac:dyDescent="0.2">
      <c r="A183" s="8" t="s">
        <v>717</v>
      </c>
      <c r="B183" s="2" t="s">
        <v>718</v>
      </c>
      <c r="C183" s="2" t="s">
        <v>719</v>
      </c>
      <c r="D183" s="2" t="s">
        <v>720</v>
      </c>
      <c r="E183" s="2" t="s">
        <v>721</v>
      </c>
      <c r="H183" s="16"/>
      <c r="I183" s="16"/>
      <c r="J183" s="12"/>
    </row>
    <row r="184" spans="1:10" s="9" customFormat="1" ht="12.75" x14ac:dyDescent="0.2">
      <c r="A184" s="8" t="s">
        <v>722</v>
      </c>
      <c r="B184" s="2" t="s">
        <v>723</v>
      </c>
      <c r="C184" s="2" t="s">
        <v>724</v>
      </c>
      <c r="D184" s="2" t="s">
        <v>723</v>
      </c>
      <c r="E184" s="2" t="s">
        <v>724</v>
      </c>
      <c r="F184" s="9" t="s">
        <v>14</v>
      </c>
      <c r="G184" s="9" t="s">
        <v>14</v>
      </c>
      <c r="H184" s="16">
        <v>0.19</v>
      </c>
      <c r="I184" s="16">
        <v>0.25</v>
      </c>
      <c r="J184" s="12">
        <f t="shared" ref="J184:J188" si="14">IFERROR(I184/H184-1,"-")</f>
        <v>0.31578947368421062</v>
      </c>
    </row>
    <row r="185" spans="1:10" s="9" customFormat="1" ht="89.25" x14ac:dyDescent="0.2">
      <c r="A185" s="8" t="s">
        <v>725</v>
      </c>
      <c r="B185" s="2" t="s">
        <v>726</v>
      </c>
      <c r="C185" s="2" t="s">
        <v>727</v>
      </c>
      <c r="D185" s="2" t="s">
        <v>728</v>
      </c>
      <c r="E185" s="2" t="s">
        <v>729</v>
      </c>
      <c r="H185" s="16"/>
      <c r="I185" s="16"/>
      <c r="J185" s="12"/>
    </row>
    <row r="186" spans="1:10" s="9" customFormat="1" ht="12.75" x14ac:dyDescent="0.2">
      <c r="A186" s="8" t="s">
        <v>730</v>
      </c>
      <c r="B186" s="2" t="s">
        <v>731</v>
      </c>
      <c r="C186" s="2" t="s">
        <v>732</v>
      </c>
      <c r="D186" s="2" t="s">
        <v>731</v>
      </c>
      <c r="E186" s="2" t="s">
        <v>732</v>
      </c>
      <c r="F186" s="9" t="s">
        <v>14</v>
      </c>
      <c r="G186" s="9" t="s">
        <v>14</v>
      </c>
      <c r="H186" s="16">
        <v>2.0299999999999998</v>
      </c>
      <c r="I186" s="16">
        <v>3.46184</v>
      </c>
      <c r="J186" s="12">
        <f t="shared" si="14"/>
        <v>0.70533990147783276</v>
      </c>
    </row>
    <row r="187" spans="1:10" s="9" customFormat="1" ht="12.75" x14ac:dyDescent="0.2">
      <c r="A187" s="8" t="s">
        <v>733</v>
      </c>
      <c r="B187" s="2" t="s">
        <v>734</v>
      </c>
      <c r="C187" s="2" t="s">
        <v>735</v>
      </c>
      <c r="D187" s="2" t="s">
        <v>734</v>
      </c>
      <c r="E187" s="2" t="s">
        <v>735</v>
      </c>
      <c r="F187" s="9" t="s">
        <v>14</v>
      </c>
      <c r="G187" s="9" t="s">
        <v>14</v>
      </c>
      <c r="H187" s="16">
        <v>2.39</v>
      </c>
      <c r="I187" s="16">
        <v>3.8019200000000004</v>
      </c>
      <c r="J187" s="12">
        <f t="shared" si="14"/>
        <v>0.59076150627615065</v>
      </c>
    </row>
    <row r="188" spans="1:10" s="9" customFormat="1" ht="51" x14ac:dyDescent="0.2">
      <c r="A188" s="8" t="s">
        <v>736</v>
      </c>
      <c r="B188" s="2" t="s">
        <v>737</v>
      </c>
      <c r="C188" s="2" t="s">
        <v>738</v>
      </c>
      <c r="D188" s="2" t="s">
        <v>739</v>
      </c>
      <c r="E188" s="2" t="s">
        <v>740</v>
      </c>
      <c r="F188" s="9" t="s">
        <v>14</v>
      </c>
      <c r="G188" s="9" t="s">
        <v>14</v>
      </c>
      <c r="H188" s="16">
        <v>0.15</v>
      </c>
      <c r="I188" s="16">
        <v>0.29648000000000002</v>
      </c>
      <c r="J188" s="12">
        <f t="shared" si="14"/>
        <v>0.97653333333333348</v>
      </c>
    </row>
    <row r="189" spans="1:10" s="9" customFormat="1" ht="25.5" x14ac:dyDescent="0.2">
      <c r="A189" s="8" t="s">
        <v>744</v>
      </c>
      <c r="B189" s="2" t="s">
        <v>674</v>
      </c>
      <c r="C189" s="2" t="s">
        <v>675</v>
      </c>
      <c r="D189" s="2" t="s">
        <v>674</v>
      </c>
      <c r="E189" s="2" t="s">
        <v>675</v>
      </c>
      <c r="H189" s="16"/>
      <c r="I189" s="16"/>
      <c r="J189" s="12"/>
    </row>
    <row r="190" spans="1:10" s="9" customFormat="1" ht="127.5" x14ac:dyDescent="0.2">
      <c r="A190" s="8" t="s">
        <v>745</v>
      </c>
      <c r="B190" s="2" t="s">
        <v>652</v>
      </c>
      <c r="C190" s="2" t="s">
        <v>746</v>
      </c>
      <c r="D190" s="2" t="s">
        <v>676</v>
      </c>
      <c r="E190" s="2" t="s">
        <v>747</v>
      </c>
      <c r="F190" s="9" t="s">
        <v>9</v>
      </c>
      <c r="G190" s="9" t="s">
        <v>10</v>
      </c>
      <c r="H190" s="16">
        <v>15000</v>
      </c>
      <c r="I190" s="16">
        <v>19103.313840000003</v>
      </c>
      <c r="J190" s="12">
        <f t="shared" ref="J190:J210" si="15">IFERROR(I190/H190-1,"-")</f>
        <v>0.27355425600000016</v>
      </c>
    </row>
    <row r="191" spans="1:10" s="9" customFormat="1" ht="12.75" x14ac:dyDescent="0.2">
      <c r="A191" s="8" t="s">
        <v>748</v>
      </c>
      <c r="B191" s="2" t="s">
        <v>749</v>
      </c>
      <c r="C191" s="2" t="s">
        <v>750</v>
      </c>
      <c r="D191" s="2" t="s">
        <v>751</v>
      </c>
      <c r="E191" s="2" t="s">
        <v>750</v>
      </c>
      <c r="H191" s="16"/>
      <c r="I191" s="16"/>
      <c r="J191" s="12"/>
    </row>
    <row r="192" spans="1:10" s="9" customFormat="1" ht="12.75" x14ac:dyDescent="0.2">
      <c r="A192" s="8" t="s">
        <v>752</v>
      </c>
      <c r="B192" s="2" t="s">
        <v>741</v>
      </c>
      <c r="C192" s="2" t="s">
        <v>741</v>
      </c>
      <c r="D192" s="2" t="s">
        <v>741</v>
      </c>
      <c r="E192" s="2" t="s">
        <v>741</v>
      </c>
      <c r="F192" s="9" t="s">
        <v>119</v>
      </c>
      <c r="G192" s="9" t="s">
        <v>119</v>
      </c>
      <c r="H192" s="16">
        <v>81</v>
      </c>
      <c r="I192" s="16">
        <v>89.569799999999987</v>
      </c>
      <c r="J192" s="12">
        <f t="shared" si="15"/>
        <v>0.10579999999999989</v>
      </c>
    </row>
    <row r="193" spans="1:10" s="9" customFormat="1" ht="12.75" x14ac:dyDescent="0.2">
      <c r="A193" s="8" t="s">
        <v>753</v>
      </c>
      <c r="B193" s="2" t="s">
        <v>742</v>
      </c>
      <c r="C193" s="2" t="s">
        <v>742</v>
      </c>
      <c r="D193" s="2" t="s">
        <v>742</v>
      </c>
      <c r="E193" s="2" t="s">
        <v>742</v>
      </c>
      <c r="F193" s="9" t="s">
        <v>119</v>
      </c>
      <c r="G193" s="9" t="s">
        <v>119</v>
      </c>
      <c r="H193" s="16">
        <v>85</v>
      </c>
      <c r="I193" s="16">
        <v>93.992999999999995</v>
      </c>
      <c r="J193" s="12">
        <f t="shared" si="15"/>
        <v>0.10579999999999989</v>
      </c>
    </row>
    <row r="194" spans="1:10" s="9" customFormat="1" ht="12.75" x14ac:dyDescent="0.2">
      <c r="A194" s="8" t="s">
        <v>754</v>
      </c>
      <c r="B194" s="2" t="s">
        <v>743</v>
      </c>
      <c r="C194" s="2" t="s">
        <v>743</v>
      </c>
      <c r="D194" s="2" t="s">
        <v>743</v>
      </c>
      <c r="E194" s="2" t="s">
        <v>743</v>
      </c>
      <c r="F194" s="9" t="s">
        <v>119</v>
      </c>
      <c r="G194" s="9" t="s">
        <v>119</v>
      </c>
      <c r="H194" s="16">
        <v>95</v>
      </c>
      <c r="I194" s="16">
        <v>105.05099999999999</v>
      </c>
      <c r="J194" s="12">
        <f t="shared" si="15"/>
        <v>0.10579999999999989</v>
      </c>
    </row>
    <row r="195" spans="1:10" s="9" customFormat="1" ht="12.75" x14ac:dyDescent="0.2">
      <c r="A195" s="8" t="s">
        <v>755</v>
      </c>
      <c r="B195" s="2" t="s">
        <v>756</v>
      </c>
      <c r="C195" s="2" t="s">
        <v>756</v>
      </c>
      <c r="D195" s="2" t="s">
        <v>756</v>
      </c>
      <c r="E195" s="2" t="s">
        <v>756</v>
      </c>
      <c r="F195" s="9" t="s">
        <v>119</v>
      </c>
      <c r="G195" s="9" t="s">
        <v>119</v>
      </c>
      <c r="H195" s="16">
        <v>102</v>
      </c>
      <c r="I195" s="16">
        <v>112.79159999999999</v>
      </c>
      <c r="J195" s="12">
        <f t="shared" si="15"/>
        <v>0.10579999999999989</v>
      </c>
    </row>
    <row r="196" spans="1:10" s="9" customFormat="1" ht="12.75" x14ac:dyDescent="0.2">
      <c r="A196" s="8" t="s">
        <v>757</v>
      </c>
      <c r="B196" s="2" t="s">
        <v>758</v>
      </c>
      <c r="C196" s="2" t="s">
        <v>758</v>
      </c>
      <c r="D196" s="2" t="s">
        <v>758</v>
      </c>
      <c r="E196" s="2" t="s">
        <v>758</v>
      </c>
      <c r="F196" s="9" t="s">
        <v>119</v>
      </c>
      <c r="G196" s="9" t="s">
        <v>119</v>
      </c>
      <c r="H196" s="16">
        <v>108</v>
      </c>
      <c r="I196" s="16">
        <v>119.43</v>
      </c>
      <c r="J196" s="12">
        <f t="shared" si="15"/>
        <v>0.10583333333333345</v>
      </c>
    </row>
    <row r="197" spans="1:10" s="9" customFormat="1" ht="12.75" x14ac:dyDescent="0.2">
      <c r="A197" s="8" t="s">
        <v>759</v>
      </c>
      <c r="B197" s="2" t="s">
        <v>760</v>
      </c>
      <c r="C197" s="2" t="s">
        <v>760</v>
      </c>
      <c r="D197" s="2" t="s">
        <v>760</v>
      </c>
      <c r="E197" s="2" t="s">
        <v>760</v>
      </c>
      <c r="F197" s="9" t="s">
        <v>119</v>
      </c>
      <c r="G197" s="9" t="s">
        <v>119</v>
      </c>
      <c r="H197" s="16">
        <v>130</v>
      </c>
      <c r="I197" s="16">
        <v>167.55</v>
      </c>
      <c r="J197" s="12">
        <f t="shared" si="15"/>
        <v>0.28884615384615397</v>
      </c>
    </row>
    <row r="198" spans="1:10" s="9" customFormat="1" ht="12.75" x14ac:dyDescent="0.2">
      <c r="A198" s="8" t="s">
        <v>761</v>
      </c>
      <c r="B198" s="2" t="s">
        <v>762</v>
      </c>
      <c r="C198" s="2" t="s">
        <v>762</v>
      </c>
      <c r="D198" s="2" t="s">
        <v>762</v>
      </c>
      <c r="E198" s="2" t="s">
        <v>762</v>
      </c>
      <c r="F198" s="9" t="s">
        <v>119</v>
      </c>
      <c r="G198" s="9" t="s">
        <v>119</v>
      </c>
      <c r="H198" s="16">
        <v>148</v>
      </c>
      <c r="I198" s="16">
        <v>190.7424</v>
      </c>
      <c r="J198" s="12">
        <f t="shared" si="15"/>
        <v>0.28879999999999995</v>
      </c>
    </row>
    <row r="199" spans="1:10" s="9" customFormat="1" ht="12.75" x14ac:dyDescent="0.2">
      <c r="A199" s="8" t="s">
        <v>763</v>
      </c>
      <c r="B199" s="2" t="s">
        <v>764</v>
      </c>
      <c r="C199" s="2" t="s">
        <v>764</v>
      </c>
      <c r="D199" s="2" t="s">
        <v>764</v>
      </c>
      <c r="E199" s="2" t="s">
        <v>764</v>
      </c>
      <c r="F199" s="9" t="s">
        <v>119</v>
      </c>
      <c r="G199" s="9" t="s">
        <v>119</v>
      </c>
      <c r="H199" s="16">
        <v>158</v>
      </c>
      <c r="I199" s="16">
        <v>209.14</v>
      </c>
      <c r="J199" s="12">
        <f t="shared" si="15"/>
        <v>0.32367088607594918</v>
      </c>
    </row>
    <row r="200" spans="1:10" s="9" customFormat="1" ht="12.75" x14ac:dyDescent="0.2">
      <c r="A200" s="8" t="s">
        <v>765</v>
      </c>
      <c r="B200" s="2" t="s">
        <v>766</v>
      </c>
      <c r="C200" s="2" t="s">
        <v>766</v>
      </c>
      <c r="D200" s="2" t="s">
        <v>766</v>
      </c>
      <c r="E200" s="2" t="s">
        <v>766</v>
      </c>
      <c r="F200" s="9" t="s">
        <v>119</v>
      </c>
      <c r="G200" s="9" t="s">
        <v>119</v>
      </c>
      <c r="H200" s="16">
        <v>190</v>
      </c>
      <c r="I200" s="16">
        <v>251.50300000000001</v>
      </c>
      <c r="J200" s="12">
        <f t="shared" si="15"/>
        <v>0.3237000000000001</v>
      </c>
    </row>
    <row r="201" spans="1:10" s="9" customFormat="1" ht="12.75" x14ac:dyDescent="0.2">
      <c r="A201" s="8" t="s">
        <v>767</v>
      </c>
      <c r="B201" s="2" t="s">
        <v>768</v>
      </c>
      <c r="C201" s="2" t="s">
        <v>768</v>
      </c>
      <c r="D201" s="2" t="s">
        <v>768</v>
      </c>
      <c r="E201" s="2" t="s">
        <v>768</v>
      </c>
      <c r="F201" s="9" t="s">
        <v>119</v>
      </c>
      <c r="G201" s="9" t="s">
        <v>119</v>
      </c>
      <c r="H201" s="16">
        <v>239</v>
      </c>
      <c r="I201" s="16">
        <v>297.95368000000002</v>
      </c>
      <c r="J201" s="12">
        <f t="shared" si="15"/>
        <v>0.24666811715481174</v>
      </c>
    </row>
    <row r="202" spans="1:10" s="9" customFormat="1" ht="12.75" x14ac:dyDescent="0.2">
      <c r="A202" s="8" t="s">
        <v>769</v>
      </c>
      <c r="B202" s="2" t="s">
        <v>770</v>
      </c>
      <c r="C202" s="2" t="s">
        <v>770</v>
      </c>
      <c r="D202" s="2" t="s">
        <v>770</v>
      </c>
      <c r="E202" s="2" t="s">
        <v>770</v>
      </c>
      <c r="F202" s="9" t="s">
        <v>119</v>
      </c>
      <c r="G202" s="9" t="s">
        <v>119</v>
      </c>
      <c r="H202" s="16">
        <v>394</v>
      </c>
      <c r="I202" s="16">
        <v>491.19980000000004</v>
      </c>
      <c r="J202" s="12">
        <f t="shared" si="15"/>
        <v>0.24670000000000014</v>
      </c>
    </row>
    <row r="203" spans="1:10" s="9" customFormat="1" ht="12.75" x14ac:dyDescent="0.2">
      <c r="A203" s="8" t="s">
        <v>771</v>
      </c>
      <c r="B203" s="2" t="s">
        <v>772</v>
      </c>
      <c r="C203" s="2" t="s">
        <v>772</v>
      </c>
      <c r="D203" s="2" t="s">
        <v>772</v>
      </c>
      <c r="E203" s="2" t="s">
        <v>772</v>
      </c>
      <c r="F203" s="9" t="s">
        <v>119</v>
      </c>
      <c r="G203" s="9" t="s">
        <v>119</v>
      </c>
      <c r="H203" s="16">
        <v>657</v>
      </c>
      <c r="I203" s="16">
        <v>819.08190000000013</v>
      </c>
      <c r="J203" s="12">
        <f t="shared" si="15"/>
        <v>0.24670000000000014</v>
      </c>
    </row>
    <row r="204" spans="1:10" s="9" customFormat="1" ht="38.25" x14ac:dyDescent="0.2">
      <c r="A204" s="8" t="s">
        <v>773</v>
      </c>
      <c r="B204" s="2" t="s">
        <v>774</v>
      </c>
      <c r="C204" s="2" t="s">
        <v>775</v>
      </c>
      <c r="D204" s="2" t="s">
        <v>681</v>
      </c>
      <c r="E204" s="2" t="s">
        <v>682</v>
      </c>
      <c r="H204" s="16"/>
      <c r="I204" s="16"/>
      <c r="J204" s="12"/>
    </row>
    <row r="205" spans="1:10" s="9" customFormat="1" ht="12.75" x14ac:dyDescent="0.2">
      <c r="A205" s="8" t="s">
        <v>776</v>
      </c>
      <c r="B205" s="2" t="s">
        <v>777</v>
      </c>
      <c r="C205" s="2" t="s">
        <v>778</v>
      </c>
      <c r="D205" s="2" t="s">
        <v>777</v>
      </c>
      <c r="E205" s="2" t="s">
        <v>778</v>
      </c>
      <c r="F205" s="9" t="s">
        <v>119</v>
      </c>
      <c r="G205" s="9" t="s">
        <v>119</v>
      </c>
      <c r="H205" s="16">
        <v>65</v>
      </c>
      <c r="I205" s="16">
        <v>65.370500000000007</v>
      </c>
      <c r="J205" s="12">
        <f t="shared" si="15"/>
        <v>5.7000000000000384E-3</v>
      </c>
    </row>
    <row r="206" spans="1:10" s="9" customFormat="1" ht="12.75" x14ac:dyDescent="0.2">
      <c r="A206" s="8" t="s">
        <v>779</v>
      </c>
      <c r="B206" s="2" t="s">
        <v>677</v>
      </c>
      <c r="C206" s="2" t="s">
        <v>678</v>
      </c>
      <c r="D206" s="2" t="s">
        <v>677</v>
      </c>
      <c r="E206" s="2" t="s">
        <v>678</v>
      </c>
      <c r="F206" s="9" t="s">
        <v>119</v>
      </c>
      <c r="G206" s="9" t="s">
        <v>119</v>
      </c>
      <c r="H206" s="16">
        <v>70</v>
      </c>
      <c r="I206" s="16">
        <v>70.400000000000006</v>
      </c>
      <c r="J206" s="12">
        <f t="shared" si="15"/>
        <v>5.7142857142857828E-3</v>
      </c>
    </row>
    <row r="207" spans="1:10" s="9" customFormat="1" ht="12.75" x14ac:dyDescent="0.2">
      <c r="A207" s="8" t="s">
        <v>780</v>
      </c>
      <c r="B207" s="2" t="s">
        <v>781</v>
      </c>
      <c r="C207" s="2" t="s">
        <v>782</v>
      </c>
      <c r="D207" s="2" t="s">
        <v>781</v>
      </c>
      <c r="E207" s="2" t="s">
        <v>782</v>
      </c>
      <c r="F207" s="9" t="s">
        <v>119</v>
      </c>
      <c r="G207" s="9" t="s">
        <v>119</v>
      </c>
      <c r="H207" s="16">
        <v>75</v>
      </c>
      <c r="I207" s="16">
        <v>75.427500000000009</v>
      </c>
      <c r="J207" s="12">
        <f t="shared" si="15"/>
        <v>5.7000000000000384E-3</v>
      </c>
    </row>
    <row r="208" spans="1:10" s="9" customFormat="1" ht="12.75" x14ac:dyDescent="0.2">
      <c r="A208" s="8" t="s">
        <v>783</v>
      </c>
      <c r="B208" s="2" t="s">
        <v>784</v>
      </c>
      <c r="C208" s="2" t="s">
        <v>785</v>
      </c>
      <c r="D208" s="2" t="s">
        <v>784</v>
      </c>
      <c r="E208" s="2" t="s">
        <v>785</v>
      </c>
      <c r="F208" s="9" t="s">
        <v>119</v>
      </c>
      <c r="G208" s="9" t="s">
        <v>119</v>
      </c>
      <c r="H208" s="16">
        <v>80</v>
      </c>
      <c r="I208" s="16">
        <v>92.8</v>
      </c>
      <c r="J208" s="12">
        <f t="shared" si="15"/>
        <v>0.15999999999999992</v>
      </c>
    </row>
    <row r="209" spans="1:10" s="9" customFormat="1" ht="12.75" x14ac:dyDescent="0.2">
      <c r="A209" s="8" t="s">
        <v>786</v>
      </c>
      <c r="B209" s="2" t="s">
        <v>679</v>
      </c>
      <c r="C209" s="2" t="s">
        <v>680</v>
      </c>
      <c r="D209" s="2" t="s">
        <v>679</v>
      </c>
      <c r="E209" s="2" t="s">
        <v>680</v>
      </c>
      <c r="F209" s="9" t="s">
        <v>119</v>
      </c>
      <c r="G209" s="9" t="s">
        <v>119</v>
      </c>
      <c r="H209" s="16">
        <v>85</v>
      </c>
      <c r="I209" s="16">
        <v>107.63096000000002</v>
      </c>
      <c r="J209" s="12">
        <f t="shared" si="15"/>
        <v>0.26624658823529423</v>
      </c>
    </row>
    <row r="210" spans="1:10" s="9" customFormat="1" ht="12.75" x14ac:dyDescent="0.2">
      <c r="A210" s="8" t="s">
        <v>787</v>
      </c>
      <c r="B210" s="2" t="s">
        <v>788</v>
      </c>
      <c r="C210" s="2" t="s">
        <v>789</v>
      </c>
      <c r="D210" s="2" t="s">
        <v>788</v>
      </c>
      <c r="E210" s="2" t="s">
        <v>789</v>
      </c>
      <c r="F210" s="9" t="s">
        <v>119</v>
      </c>
      <c r="G210" s="9" t="s">
        <v>119</v>
      </c>
      <c r="H210" s="16">
        <v>120</v>
      </c>
      <c r="I210" s="16">
        <v>151.94399999999999</v>
      </c>
      <c r="J210" s="12">
        <f t="shared" si="15"/>
        <v>0.26619999999999999</v>
      </c>
    </row>
    <row r="211" spans="1:10" s="9" customFormat="1" ht="12.75" x14ac:dyDescent="0.2">
      <c r="A211" s="8" t="s">
        <v>790</v>
      </c>
      <c r="B211" s="2" t="s">
        <v>791</v>
      </c>
      <c r="C211" s="2" t="s">
        <v>792</v>
      </c>
      <c r="D211" s="2" t="s">
        <v>791</v>
      </c>
      <c r="E211" s="2" t="s">
        <v>792</v>
      </c>
      <c r="F211" s="9" t="s">
        <v>119</v>
      </c>
      <c r="G211" s="9" t="s">
        <v>119</v>
      </c>
      <c r="H211" s="16">
        <v>170</v>
      </c>
      <c r="I211" s="16">
        <v>215.25399999999999</v>
      </c>
      <c r="J211" s="12">
        <f t="shared" ref="J211:J216" si="16">IFERROR(I211/H211-1,"-")</f>
        <v>0.26619999999999999</v>
      </c>
    </row>
    <row r="212" spans="1:10" s="9" customFormat="1" ht="63.75" x14ac:dyDescent="0.2">
      <c r="A212" s="8" t="s">
        <v>793</v>
      </c>
      <c r="B212" s="2" t="s">
        <v>794</v>
      </c>
      <c r="C212" s="2" t="s">
        <v>795</v>
      </c>
      <c r="D212" s="2" t="s">
        <v>796</v>
      </c>
      <c r="E212" s="2" t="s">
        <v>797</v>
      </c>
      <c r="H212" s="16"/>
      <c r="I212" s="16"/>
      <c r="J212" s="12"/>
    </row>
    <row r="213" spans="1:10" s="9" customFormat="1" ht="38.25" x14ac:dyDescent="0.2">
      <c r="A213" s="8" t="s">
        <v>798</v>
      </c>
      <c r="B213" s="2" t="s">
        <v>799</v>
      </c>
      <c r="C213" s="2" t="s">
        <v>800</v>
      </c>
      <c r="D213" s="2" t="s">
        <v>799</v>
      </c>
      <c r="E213" s="2" t="s">
        <v>800</v>
      </c>
      <c r="F213" s="9" t="s">
        <v>12</v>
      </c>
      <c r="G213" s="9" t="s">
        <v>12</v>
      </c>
      <c r="H213" s="16">
        <v>254.5</v>
      </c>
      <c r="I213" s="16">
        <v>289.33</v>
      </c>
      <c r="J213" s="12">
        <f t="shared" si="16"/>
        <v>0.13685658153241653</v>
      </c>
    </row>
    <row r="214" spans="1:10" s="9" customFormat="1" ht="38.25" x14ac:dyDescent="0.2">
      <c r="A214" s="8" t="s">
        <v>801</v>
      </c>
      <c r="B214" s="2" t="s">
        <v>802</v>
      </c>
      <c r="C214" s="2" t="s">
        <v>803</v>
      </c>
      <c r="D214" s="2" t="s">
        <v>802</v>
      </c>
      <c r="E214" s="2" t="s">
        <v>803</v>
      </c>
      <c r="F214" s="9" t="s">
        <v>12</v>
      </c>
      <c r="G214" s="9" t="s">
        <v>12</v>
      </c>
      <c r="H214" s="16">
        <v>356.3</v>
      </c>
      <c r="I214" s="16">
        <v>405.07747000000001</v>
      </c>
      <c r="J214" s="12">
        <f t="shared" si="16"/>
        <v>0.13690000000000002</v>
      </c>
    </row>
    <row r="215" spans="1:10" s="9" customFormat="1" ht="178.5" x14ac:dyDescent="0.2">
      <c r="A215" s="8" t="s">
        <v>804</v>
      </c>
      <c r="B215" s="2" t="s">
        <v>805</v>
      </c>
      <c r="C215" s="2" t="s">
        <v>806</v>
      </c>
      <c r="D215" s="2" t="s">
        <v>807</v>
      </c>
      <c r="E215" s="2" t="s">
        <v>808</v>
      </c>
      <c r="F215" s="9" t="s">
        <v>119</v>
      </c>
      <c r="G215" s="9" t="s">
        <v>119</v>
      </c>
      <c r="H215" s="16">
        <v>38.700000000000003</v>
      </c>
      <c r="I215" s="16">
        <v>48.82</v>
      </c>
      <c r="J215" s="12">
        <f t="shared" si="16"/>
        <v>0.26149870801033592</v>
      </c>
    </row>
    <row r="216" spans="1:10" s="9" customFormat="1" ht="165.75" x14ac:dyDescent="0.2">
      <c r="A216" s="8" t="s">
        <v>809</v>
      </c>
      <c r="B216" s="2" t="s">
        <v>810</v>
      </c>
      <c r="C216" s="2" t="s">
        <v>811</v>
      </c>
      <c r="D216" s="2" t="s">
        <v>812</v>
      </c>
      <c r="E216" s="2" t="s">
        <v>813</v>
      </c>
      <c r="F216" s="9" t="s">
        <v>119</v>
      </c>
      <c r="G216" s="9" t="s">
        <v>119</v>
      </c>
      <c r="H216" s="16">
        <v>33.6</v>
      </c>
      <c r="I216" s="16">
        <v>44.29</v>
      </c>
      <c r="J216" s="12">
        <f t="shared" si="16"/>
        <v>0.31815476190476177</v>
      </c>
    </row>
    <row r="217" spans="1:10" s="9" customFormat="1" ht="229.5" x14ac:dyDescent="0.2">
      <c r="A217" s="8" t="s">
        <v>814</v>
      </c>
      <c r="B217" s="2" t="s">
        <v>815</v>
      </c>
      <c r="C217" s="2" t="s">
        <v>816</v>
      </c>
      <c r="D217" s="2" t="s">
        <v>817</v>
      </c>
      <c r="E217" s="2" t="s">
        <v>818</v>
      </c>
      <c r="F217" s="9" t="s">
        <v>119</v>
      </c>
      <c r="G217" s="9" t="s">
        <v>119</v>
      </c>
      <c r="H217" s="16">
        <v>61.1</v>
      </c>
      <c r="I217" s="16">
        <v>79.53</v>
      </c>
      <c r="J217" s="12">
        <f t="shared" ref="J217:J230" si="17">IFERROR(I217/H217-1,"-")</f>
        <v>0.3016366612111292</v>
      </c>
    </row>
    <row r="218" spans="1:10" s="9" customFormat="1" ht="229.5" x14ac:dyDescent="0.2">
      <c r="A218" s="8" t="s">
        <v>819</v>
      </c>
      <c r="B218" s="2" t="s">
        <v>820</v>
      </c>
      <c r="C218" s="2" t="s">
        <v>821</v>
      </c>
      <c r="D218" s="2" t="s">
        <v>822</v>
      </c>
      <c r="E218" s="2" t="s">
        <v>823</v>
      </c>
      <c r="F218" s="9" t="s">
        <v>119</v>
      </c>
      <c r="G218" s="9" t="s">
        <v>119</v>
      </c>
      <c r="H218" s="16">
        <v>50.95</v>
      </c>
      <c r="I218" s="16">
        <v>61.196960000000004</v>
      </c>
      <c r="J218" s="12">
        <f t="shared" si="17"/>
        <v>0.20111795878312066</v>
      </c>
    </row>
    <row r="219" spans="1:10" s="9" customFormat="1" ht="25.5" x14ac:dyDescent="0.2">
      <c r="A219" s="8" t="s">
        <v>824</v>
      </c>
      <c r="B219" s="2" t="s">
        <v>825</v>
      </c>
      <c r="C219" s="2" t="s">
        <v>826</v>
      </c>
      <c r="D219" s="2" t="s">
        <v>827</v>
      </c>
      <c r="E219" s="2" t="s">
        <v>828</v>
      </c>
      <c r="H219" s="16"/>
      <c r="I219" s="16"/>
      <c r="J219" s="12"/>
    </row>
    <row r="220" spans="1:10" s="9" customFormat="1" ht="12.75" x14ac:dyDescent="0.2">
      <c r="A220" s="8" t="s">
        <v>829</v>
      </c>
      <c r="B220" s="2" t="s">
        <v>830</v>
      </c>
      <c r="C220" s="2" t="s">
        <v>831</v>
      </c>
      <c r="D220" s="2" t="s">
        <v>830</v>
      </c>
      <c r="E220" s="2" t="s">
        <v>831</v>
      </c>
      <c r="F220" s="9" t="s">
        <v>11</v>
      </c>
      <c r="G220" s="9" t="s">
        <v>11</v>
      </c>
      <c r="H220" s="16">
        <v>54.7</v>
      </c>
      <c r="I220" s="16">
        <v>60.191880000000005</v>
      </c>
      <c r="J220" s="12">
        <f t="shared" si="17"/>
        <v>0.10040000000000004</v>
      </c>
    </row>
    <row r="221" spans="1:10" s="9" customFormat="1" ht="25.5" x14ac:dyDescent="0.2">
      <c r="A221" s="8" t="s">
        <v>832</v>
      </c>
      <c r="B221" s="2" t="s">
        <v>833</v>
      </c>
      <c r="C221" s="2" t="s">
        <v>834</v>
      </c>
      <c r="D221" s="2" t="s">
        <v>835</v>
      </c>
      <c r="E221" s="2" t="s">
        <v>836</v>
      </c>
      <c r="H221" s="16"/>
      <c r="I221" s="16"/>
      <c r="J221" s="12"/>
    </row>
    <row r="222" spans="1:10" s="9" customFormat="1" ht="12.75" x14ac:dyDescent="0.2">
      <c r="A222" s="8" t="s">
        <v>837</v>
      </c>
      <c r="B222" s="2" t="s">
        <v>830</v>
      </c>
      <c r="C222" s="2" t="s">
        <v>831</v>
      </c>
      <c r="D222" s="2" t="s">
        <v>830</v>
      </c>
      <c r="E222" s="2" t="s">
        <v>831</v>
      </c>
      <c r="F222" s="9" t="s">
        <v>11</v>
      </c>
      <c r="G222" s="9" t="s">
        <v>11</v>
      </c>
      <c r="H222" s="16">
        <v>38.369999999999997</v>
      </c>
      <c r="I222" s="16">
        <v>42.222347999999997</v>
      </c>
      <c r="J222" s="12">
        <f t="shared" si="17"/>
        <v>0.10040000000000004</v>
      </c>
    </row>
    <row r="223" spans="1:10" s="9" customFormat="1" ht="12.75" x14ac:dyDescent="0.2">
      <c r="A223" s="8" t="s">
        <v>838</v>
      </c>
      <c r="B223" s="2" t="s">
        <v>839</v>
      </c>
      <c r="C223" s="2" t="s">
        <v>840</v>
      </c>
      <c r="D223" s="2" t="s">
        <v>841</v>
      </c>
      <c r="E223" s="2" t="s">
        <v>842</v>
      </c>
      <c r="H223" s="16"/>
      <c r="I223" s="16"/>
      <c r="J223" s="12"/>
    </row>
    <row r="224" spans="1:10" s="9" customFormat="1" ht="12.75" x14ac:dyDescent="0.2">
      <c r="A224" s="8" t="s">
        <v>843</v>
      </c>
      <c r="B224" s="2" t="s">
        <v>830</v>
      </c>
      <c r="C224" s="2" t="s">
        <v>831</v>
      </c>
      <c r="D224" s="2" t="s">
        <v>830</v>
      </c>
      <c r="E224" s="2" t="s">
        <v>831</v>
      </c>
      <c r="F224" s="9" t="s">
        <v>11</v>
      </c>
      <c r="G224" s="9" t="s">
        <v>11</v>
      </c>
      <c r="H224" s="16">
        <v>26.84</v>
      </c>
      <c r="I224" s="16">
        <v>29.534736000000002</v>
      </c>
      <c r="J224" s="12">
        <f t="shared" si="17"/>
        <v>0.10040000000000004</v>
      </c>
    </row>
    <row r="225" spans="1:10" s="9" customFormat="1" ht="25.5" x14ac:dyDescent="0.2">
      <c r="A225" s="8" t="s">
        <v>844</v>
      </c>
      <c r="B225" s="2" t="s">
        <v>845</v>
      </c>
      <c r="C225" s="2" t="s">
        <v>846</v>
      </c>
      <c r="D225" s="2" t="s">
        <v>847</v>
      </c>
      <c r="E225" s="2" t="s">
        <v>848</v>
      </c>
      <c r="H225" s="16"/>
      <c r="I225" s="16"/>
      <c r="J225" s="12"/>
    </row>
    <row r="226" spans="1:10" s="9" customFormat="1" ht="12.75" x14ac:dyDescent="0.2">
      <c r="A226" s="8" t="s">
        <v>849</v>
      </c>
      <c r="B226" s="2" t="s">
        <v>850</v>
      </c>
      <c r="C226" s="2" t="s">
        <v>851</v>
      </c>
      <c r="D226" s="2" t="s">
        <v>850</v>
      </c>
      <c r="E226" s="2" t="s">
        <v>851</v>
      </c>
      <c r="F226" s="9" t="s">
        <v>11</v>
      </c>
      <c r="G226" s="9" t="s">
        <v>11</v>
      </c>
      <c r="H226" s="16">
        <v>15.23</v>
      </c>
      <c r="I226" s="16">
        <v>23.320176000000004</v>
      </c>
      <c r="J226" s="12">
        <f t="shared" si="17"/>
        <v>0.53120000000000012</v>
      </c>
    </row>
    <row r="227" spans="1:10" s="9" customFormat="1" ht="12.75" x14ac:dyDescent="0.2">
      <c r="A227" s="8" t="s">
        <v>852</v>
      </c>
      <c r="B227" s="2" t="s">
        <v>853</v>
      </c>
      <c r="C227" s="2" t="s">
        <v>854</v>
      </c>
      <c r="D227" s="2" t="s">
        <v>853</v>
      </c>
      <c r="E227" s="2" t="s">
        <v>854</v>
      </c>
      <c r="F227" s="9" t="s">
        <v>11</v>
      </c>
      <c r="G227" s="9" t="s">
        <v>11</v>
      </c>
      <c r="H227" s="16">
        <v>16.690000000000001</v>
      </c>
      <c r="I227" s="16">
        <v>25.555728000000006</v>
      </c>
      <c r="J227" s="12">
        <f t="shared" si="17"/>
        <v>0.53120000000000012</v>
      </c>
    </row>
    <row r="228" spans="1:10" s="9" customFormat="1" ht="12.75" x14ac:dyDescent="0.2">
      <c r="A228" s="8" t="s">
        <v>855</v>
      </c>
      <c r="B228" s="2" t="s">
        <v>856</v>
      </c>
      <c r="C228" s="2" t="s">
        <v>857</v>
      </c>
      <c r="D228" s="2" t="s">
        <v>858</v>
      </c>
      <c r="E228" s="2" t="s">
        <v>859</v>
      </c>
      <c r="H228" s="16"/>
      <c r="I228" s="16"/>
      <c r="J228" s="12"/>
    </row>
    <row r="229" spans="1:10" s="9" customFormat="1" ht="12.75" x14ac:dyDescent="0.2">
      <c r="A229" s="8" t="s">
        <v>860</v>
      </c>
      <c r="B229" s="2" t="s">
        <v>850</v>
      </c>
      <c r="C229" s="2" t="s">
        <v>851</v>
      </c>
      <c r="D229" s="2" t="s">
        <v>850</v>
      </c>
      <c r="E229" s="2" t="s">
        <v>851</v>
      </c>
      <c r="F229" s="9" t="s">
        <v>11</v>
      </c>
      <c r="G229" s="9" t="s">
        <v>11</v>
      </c>
      <c r="H229" s="16">
        <v>17.07</v>
      </c>
      <c r="I229" s="16">
        <v>26.137508892</v>
      </c>
      <c r="J229" s="12">
        <f t="shared" si="17"/>
        <v>0.53119559999999999</v>
      </c>
    </row>
    <row r="230" spans="1:10" s="9" customFormat="1" ht="12.75" x14ac:dyDescent="0.2">
      <c r="A230" s="8" t="s">
        <v>861</v>
      </c>
      <c r="B230" s="2" t="s">
        <v>853</v>
      </c>
      <c r="C230" s="2" t="s">
        <v>854</v>
      </c>
      <c r="D230" s="2" t="s">
        <v>853</v>
      </c>
      <c r="E230" s="2" t="s">
        <v>854</v>
      </c>
      <c r="F230" s="9" t="s">
        <v>11</v>
      </c>
      <c r="G230" s="9" t="s">
        <v>11</v>
      </c>
      <c r="H230" s="16">
        <v>20.09</v>
      </c>
      <c r="I230" s="16">
        <v>30.761808000000002</v>
      </c>
      <c r="J230" s="12">
        <f t="shared" si="17"/>
        <v>0.53120000000000012</v>
      </c>
    </row>
    <row r="231" spans="1:10" s="9" customFormat="1" ht="25.5" x14ac:dyDescent="0.2">
      <c r="A231" s="8" t="s">
        <v>862</v>
      </c>
      <c r="B231" s="2" t="s">
        <v>863</v>
      </c>
      <c r="C231" s="2" t="s">
        <v>864</v>
      </c>
      <c r="D231" s="2" t="s">
        <v>865</v>
      </c>
      <c r="E231" s="2" t="s">
        <v>866</v>
      </c>
      <c r="H231" s="16"/>
      <c r="I231" s="16"/>
      <c r="J231" s="12"/>
    </row>
    <row r="232" spans="1:10" s="9" customFormat="1" ht="12.75" x14ac:dyDescent="0.2">
      <c r="A232" s="8" t="s">
        <v>867</v>
      </c>
      <c r="B232" s="2" t="s">
        <v>850</v>
      </c>
      <c r="C232" s="2" t="s">
        <v>851</v>
      </c>
      <c r="D232" s="2" t="s">
        <v>850</v>
      </c>
      <c r="E232" s="2" t="s">
        <v>851</v>
      </c>
      <c r="F232" s="9" t="s">
        <v>11</v>
      </c>
      <c r="G232" s="9" t="s">
        <v>11</v>
      </c>
      <c r="H232" s="16">
        <v>19.86</v>
      </c>
      <c r="I232" s="16">
        <v>28.221060000000001</v>
      </c>
      <c r="J232" s="12">
        <f t="shared" ref="J232:J242" si="18">IFERROR(I232/H232-1,"-")</f>
        <v>0.42100000000000004</v>
      </c>
    </row>
    <row r="233" spans="1:10" s="9" customFormat="1" ht="12.75" x14ac:dyDescent="0.2">
      <c r="A233" s="8" t="s">
        <v>868</v>
      </c>
      <c r="B233" s="2" t="s">
        <v>853</v>
      </c>
      <c r="C233" s="2" t="s">
        <v>854</v>
      </c>
      <c r="D233" s="2" t="s">
        <v>853</v>
      </c>
      <c r="E233" s="2" t="s">
        <v>854</v>
      </c>
      <c r="F233" s="9" t="s">
        <v>11</v>
      </c>
      <c r="G233" s="9" t="s">
        <v>11</v>
      </c>
      <c r="H233" s="16">
        <v>21.35</v>
      </c>
      <c r="I233" s="16">
        <v>30.338350000000002</v>
      </c>
      <c r="J233" s="12">
        <f t="shared" si="18"/>
        <v>0.42100000000000004</v>
      </c>
    </row>
    <row r="234" spans="1:10" s="9" customFormat="1" ht="38.25" x14ac:dyDescent="0.2">
      <c r="A234" s="8" t="s">
        <v>869</v>
      </c>
      <c r="B234" s="2" t="s">
        <v>870</v>
      </c>
      <c r="C234" s="2" t="s">
        <v>871</v>
      </c>
      <c r="D234" s="2" t="s">
        <v>872</v>
      </c>
      <c r="E234" s="2" t="s">
        <v>873</v>
      </c>
      <c r="H234" s="16"/>
      <c r="I234" s="16"/>
      <c r="J234" s="12"/>
    </row>
    <row r="235" spans="1:10" s="9" customFormat="1" ht="12.75" x14ac:dyDescent="0.2">
      <c r="A235" s="8" t="s">
        <v>874</v>
      </c>
      <c r="B235" s="2" t="s">
        <v>850</v>
      </c>
      <c r="C235" s="2" t="s">
        <v>851</v>
      </c>
      <c r="D235" s="2" t="s">
        <v>850</v>
      </c>
      <c r="E235" s="2" t="s">
        <v>851</v>
      </c>
      <c r="F235" s="9" t="s">
        <v>11</v>
      </c>
      <c r="G235" s="9" t="s">
        <v>11</v>
      </c>
      <c r="H235" s="16">
        <v>21.84</v>
      </c>
      <c r="I235" s="16">
        <v>31.03464</v>
      </c>
      <c r="J235" s="12">
        <f t="shared" si="18"/>
        <v>0.42100000000000004</v>
      </c>
    </row>
    <row r="236" spans="1:10" s="9" customFormat="1" ht="12.75" x14ac:dyDescent="0.2">
      <c r="A236" s="8" t="s">
        <v>875</v>
      </c>
      <c r="B236" s="2" t="s">
        <v>853</v>
      </c>
      <c r="C236" s="2" t="s">
        <v>854</v>
      </c>
      <c r="D236" s="2" t="s">
        <v>853</v>
      </c>
      <c r="E236" s="2" t="s">
        <v>854</v>
      </c>
      <c r="F236" s="9" t="s">
        <v>11</v>
      </c>
      <c r="G236" s="9" t="s">
        <v>11</v>
      </c>
      <c r="H236" s="16">
        <v>22.53</v>
      </c>
      <c r="I236" s="16">
        <v>32.015129999999999</v>
      </c>
      <c r="J236" s="12">
        <f t="shared" si="18"/>
        <v>0.42099999999999982</v>
      </c>
    </row>
    <row r="237" spans="1:10" s="9" customFormat="1" ht="38.25" x14ac:dyDescent="0.2">
      <c r="A237" s="8" t="s">
        <v>876</v>
      </c>
      <c r="B237" s="2" t="s">
        <v>877</v>
      </c>
      <c r="C237" s="2" t="s">
        <v>878</v>
      </c>
      <c r="D237" s="2" t="s">
        <v>879</v>
      </c>
      <c r="E237" s="2" t="s">
        <v>880</v>
      </c>
      <c r="H237" s="16"/>
      <c r="I237" s="16"/>
      <c r="J237" s="12"/>
    </row>
    <row r="238" spans="1:10" s="9" customFormat="1" ht="12.75" x14ac:dyDescent="0.2">
      <c r="A238" s="8" t="s">
        <v>881</v>
      </c>
      <c r="B238" s="2" t="s">
        <v>850</v>
      </c>
      <c r="C238" s="2" t="s">
        <v>851</v>
      </c>
      <c r="D238" s="2" t="s">
        <v>850</v>
      </c>
      <c r="E238" s="2" t="s">
        <v>851</v>
      </c>
      <c r="F238" s="9" t="s">
        <v>119</v>
      </c>
      <c r="G238" s="9" t="s">
        <v>119</v>
      </c>
      <c r="H238" s="16">
        <v>48.83</v>
      </c>
      <c r="I238" s="16">
        <v>69.387429999999995</v>
      </c>
      <c r="J238" s="12">
        <f t="shared" si="18"/>
        <v>0.42100000000000004</v>
      </c>
    </row>
    <row r="239" spans="1:10" s="9" customFormat="1" ht="12.75" x14ac:dyDescent="0.2">
      <c r="A239" s="8" t="s">
        <v>882</v>
      </c>
      <c r="B239" s="2" t="s">
        <v>853</v>
      </c>
      <c r="C239" s="2" t="s">
        <v>854</v>
      </c>
      <c r="D239" s="2" t="s">
        <v>853</v>
      </c>
      <c r="E239" s="2" t="s">
        <v>854</v>
      </c>
      <c r="F239" s="9" t="s">
        <v>119</v>
      </c>
      <c r="G239" s="9" t="s">
        <v>119</v>
      </c>
      <c r="H239" s="16">
        <v>51.8</v>
      </c>
      <c r="I239" s="16">
        <v>73.607799999999997</v>
      </c>
      <c r="J239" s="12">
        <f t="shared" si="18"/>
        <v>0.42100000000000004</v>
      </c>
    </row>
    <row r="240" spans="1:10" s="9" customFormat="1" ht="25.5" x14ac:dyDescent="0.2">
      <c r="A240" s="8" t="s">
        <v>883</v>
      </c>
      <c r="B240" s="2" t="s">
        <v>884</v>
      </c>
      <c r="C240" s="2" t="s">
        <v>885</v>
      </c>
      <c r="D240" s="2" t="s">
        <v>886</v>
      </c>
      <c r="E240" s="2" t="s">
        <v>887</v>
      </c>
      <c r="H240" s="16"/>
      <c r="I240" s="16"/>
      <c r="J240" s="12"/>
    </row>
    <row r="241" spans="1:10" s="9" customFormat="1" ht="12.75" x14ac:dyDescent="0.2">
      <c r="A241" s="8" t="s">
        <v>888</v>
      </c>
      <c r="B241" s="2" t="s">
        <v>850</v>
      </c>
      <c r="C241" s="2" t="s">
        <v>851</v>
      </c>
      <c r="D241" s="2" t="s">
        <v>850</v>
      </c>
      <c r="E241" s="2" t="s">
        <v>851</v>
      </c>
      <c r="F241" s="9" t="s">
        <v>11</v>
      </c>
      <c r="G241" s="9" t="s">
        <v>11</v>
      </c>
      <c r="H241" s="16">
        <v>49.99</v>
      </c>
      <c r="I241" s="16">
        <v>71.035790000000006</v>
      </c>
      <c r="J241" s="12">
        <f t="shared" si="18"/>
        <v>0.42100000000000004</v>
      </c>
    </row>
    <row r="242" spans="1:10" s="9" customFormat="1" ht="12.75" x14ac:dyDescent="0.2">
      <c r="A242" s="8" t="s">
        <v>889</v>
      </c>
      <c r="B242" s="2" t="s">
        <v>853</v>
      </c>
      <c r="C242" s="2" t="s">
        <v>854</v>
      </c>
      <c r="D242" s="2" t="s">
        <v>853</v>
      </c>
      <c r="E242" s="2" t="s">
        <v>854</v>
      </c>
      <c r="F242" s="9" t="s">
        <v>11</v>
      </c>
      <c r="G242" s="9" t="s">
        <v>11</v>
      </c>
      <c r="H242" s="16">
        <v>60.56</v>
      </c>
      <c r="I242" s="16">
        <v>86.055760000000006</v>
      </c>
      <c r="J242" s="12">
        <f t="shared" si="18"/>
        <v>0.42100000000000004</v>
      </c>
    </row>
    <row r="243" spans="1:10" s="9" customFormat="1" ht="25.5" x14ac:dyDescent="0.2">
      <c r="A243" s="8" t="s">
        <v>890</v>
      </c>
      <c r="B243" s="2" t="s">
        <v>891</v>
      </c>
      <c r="C243" s="2" t="s">
        <v>892</v>
      </c>
      <c r="D243" s="2" t="s">
        <v>893</v>
      </c>
      <c r="E243" s="2" t="s">
        <v>894</v>
      </c>
      <c r="H243" s="16"/>
      <c r="I243" s="16"/>
      <c r="J243" s="12"/>
    </row>
    <row r="244" spans="1:10" s="9" customFormat="1" ht="255" x14ac:dyDescent="0.2">
      <c r="A244" s="8" t="s">
        <v>895</v>
      </c>
      <c r="B244" s="2" t="s">
        <v>896</v>
      </c>
      <c r="C244" s="2" t="s">
        <v>897</v>
      </c>
      <c r="D244" s="2" t="s">
        <v>898</v>
      </c>
      <c r="E244" s="2" t="s">
        <v>899</v>
      </c>
      <c r="F244" s="9" t="s">
        <v>11</v>
      </c>
      <c r="G244" s="9" t="s">
        <v>11</v>
      </c>
      <c r="H244" s="16">
        <v>32.24</v>
      </c>
      <c r="I244" s="16">
        <v>46.95</v>
      </c>
      <c r="J244" s="12">
        <f t="shared" ref="J244:J259" si="19">IFERROR(I244/H244-1,"-")</f>
        <v>0.45626550868486349</v>
      </c>
    </row>
    <row r="245" spans="1:10" s="9" customFormat="1" ht="255" x14ac:dyDescent="0.2">
      <c r="A245" s="8" t="s">
        <v>900</v>
      </c>
      <c r="B245" s="2" t="s">
        <v>901</v>
      </c>
      <c r="C245" s="2" t="s">
        <v>902</v>
      </c>
      <c r="D245" s="2" t="s">
        <v>903</v>
      </c>
      <c r="E245" s="2" t="s">
        <v>904</v>
      </c>
      <c r="F245" s="9" t="s">
        <v>11</v>
      </c>
      <c r="G245" s="9" t="s">
        <v>11</v>
      </c>
      <c r="H245" s="16">
        <v>38.5</v>
      </c>
      <c r="I245" s="16">
        <v>47.07</v>
      </c>
      <c r="J245" s="12">
        <f t="shared" si="19"/>
        <v>0.22259740259740268</v>
      </c>
    </row>
    <row r="246" spans="1:10" s="9" customFormat="1" ht="255" x14ac:dyDescent="0.2">
      <c r="A246" s="8" t="s">
        <v>905</v>
      </c>
      <c r="B246" s="2" t="s">
        <v>906</v>
      </c>
      <c r="C246" s="2" t="s">
        <v>907</v>
      </c>
      <c r="D246" s="2" t="s">
        <v>908</v>
      </c>
      <c r="E246" s="2" t="s">
        <v>909</v>
      </c>
      <c r="F246" s="9" t="s">
        <v>11</v>
      </c>
      <c r="G246" s="9" t="s">
        <v>11</v>
      </c>
      <c r="H246" s="16">
        <v>58.33</v>
      </c>
      <c r="I246" s="16">
        <v>92.82</v>
      </c>
      <c r="J246" s="12">
        <f t="shared" si="19"/>
        <v>0.59129093091033758</v>
      </c>
    </row>
    <row r="247" spans="1:10" s="9" customFormat="1" ht="255" x14ac:dyDescent="0.2">
      <c r="A247" s="8" t="s">
        <v>910</v>
      </c>
      <c r="B247" s="2" t="s">
        <v>911</v>
      </c>
      <c r="C247" s="2" t="s">
        <v>912</v>
      </c>
      <c r="D247" s="2" t="s">
        <v>913</v>
      </c>
      <c r="E247" s="2" t="s">
        <v>914</v>
      </c>
      <c r="F247" s="9" t="s">
        <v>11</v>
      </c>
      <c r="G247" s="9" t="s">
        <v>11</v>
      </c>
      <c r="H247" s="16">
        <v>37.619999999999997</v>
      </c>
      <c r="I247" s="16">
        <v>53.39</v>
      </c>
      <c r="J247" s="12">
        <f t="shared" si="19"/>
        <v>0.41919191919191934</v>
      </c>
    </row>
    <row r="248" spans="1:10" s="9" customFormat="1" ht="63.75" x14ac:dyDescent="0.2">
      <c r="A248" s="8" t="s">
        <v>915</v>
      </c>
      <c r="B248" s="2" t="s">
        <v>916</v>
      </c>
      <c r="C248" s="2" t="s">
        <v>917</v>
      </c>
      <c r="D248" s="2" t="s">
        <v>918</v>
      </c>
      <c r="E248" s="2" t="s">
        <v>919</v>
      </c>
      <c r="H248" s="16"/>
      <c r="I248" s="16"/>
      <c r="J248" s="12"/>
    </row>
    <row r="249" spans="1:10" s="9" customFormat="1" ht="12.75" x14ac:dyDescent="0.2">
      <c r="A249" s="8" t="s">
        <v>920</v>
      </c>
      <c r="B249" s="2" t="s">
        <v>850</v>
      </c>
      <c r="C249" s="2" t="s">
        <v>851</v>
      </c>
      <c r="D249" s="2" t="s">
        <v>850</v>
      </c>
      <c r="E249" s="2" t="s">
        <v>851</v>
      </c>
      <c r="F249" s="9" t="s">
        <v>11</v>
      </c>
      <c r="G249" s="9" t="s">
        <v>11</v>
      </c>
      <c r="H249" s="16">
        <v>21.09</v>
      </c>
      <c r="I249" s="16">
        <v>29.968890000000002</v>
      </c>
      <c r="J249" s="12">
        <f t="shared" si="19"/>
        <v>0.42100000000000004</v>
      </c>
    </row>
    <row r="250" spans="1:10" s="9" customFormat="1" ht="12.75" x14ac:dyDescent="0.2">
      <c r="A250" s="8" t="s">
        <v>921</v>
      </c>
      <c r="B250" s="2" t="s">
        <v>853</v>
      </c>
      <c r="C250" s="2" t="s">
        <v>854</v>
      </c>
      <c r="D250" s="2" t="s">
        <v>853</v>
      </c>
      <c r="E250" s="2" t="s">
        <v>854</v>
      </c>
      <c r="F250" s="9" t="s">
        <v>11</v>
      </c>
      <c r="G250" s="9" t="s">
        <v>11</v>
      </c>
      <c r="H250" s="16">
        <v>22.57</v>
      </c>
      <c r="I250" s="16">
        <v>32.07197</v>
      </c>
      <c r="J250" s="12">
        <f t="shared" si="19"/>
        <v>0.42100000000000004</v>
      </c>
    </row>
    <row r="251" spans="1:10" s="9" customFormat="1" ht="12.75" x14ac:dyDescent="0.2">
      <c r="A251" s="8" t="s">
        <v>922</v>
      </c>
      <c r="B251" s="2" t="s">
        <v>923</v>
      </c>
      <c r="C251" s="2" t="s">
        <v>924</v>
      </c>
      <c r="D251" s="2" t="s">
        <v>923</v>
      </c>
      <c r="E251" s="2" t="s">
        <v>924</v>
      </c>
      <c r="F251" s="9" t="s">
        <v>11</v>
      </c>
      <c r="G251" s="9" t="s">
        <v>11</v>
      </c>
      <c r="H251" s="16">
        <v>33.29</v>
      </c>
      <c r="I251" s="16">
        <v>47.30509</v>
      </c>
      <c r="J251" s="12">
        <f t="shared" si="19"/>
        <v>0.42100000000000004</v>
      </c>
    </row>
    <row r="252" spans="1:10" s="9" customFormat="1" ht="12.75" x14ac:dyDescent="0.2">
      <c r="A252" s="8" t="s">
        <v>925</v>
      </c>
      <c r="B252" s="2" t="s">
        <v>926</v>
      </c>
      <c r="C252" s="2" t="s">
        <v>927</v>
      </c>
      <c r="D252" s="2" t="s">
        <v>926</v>
      </c>
      <c r="E252" s="2" t="s">
        <v>927</v>
      </c>
      <c r="F252" s="9" t="s">
        <v>11</v>
      </c>
      <c r="G252" s="9" t="s">
        <v>11</v>
      </c>
      <c r="H252" s="16">
        <v>33.700000000000003</v>
      </c>
      <c r="I252" s="16">
        <v>47.887700000000002</v>
      </c>
      <c r="J252" s="12">
        <f t="shared" si="19"/>
        <v>0.42100000000000004</v>
      </c>
    </row>
    <row r="253" spans="1:10" s="9" customFormat="1" ht="12.75" x14ac:dyDescent="0.2">
      <c r="A253" s="8" t="s">
        <v>928</v>
      </c>
      <c r="B253" s="2" t="s">
        <v>929</v>
      </c>
      <c r="C253" s="2" t="s">
        <v>930</v>
      </c>
      <c r="D253" s="2" t="s">
        <v>929</v>
      </c>
      <c r="E253" s="2" t="s">
        <v>930</v>
      </c>
      <c r="F253" s="9" t="s">
        <v>11</v>
      </c>
      <c r="G253" s="9" t="s">
        <v>11</v>
      </c>
      <c r="H253" s="16">
        <v>24.75</v>
      </c>
      <c r="I253" s="16">
        <v>35.169750000000001</v>
      </c>
      <c r="J253" s="12">
        <f t="shared" si="19"/>
        <v>0.42100000000000004</v>
      </c>
    </row>
    <row r="254" spans="1:10" s="9" customFormat="1" ht="89.25" x14ac:dyDescent="0.2">
      <c r="A254" s="8" t="s">
        <v>931</v>
      </c>
      <c r="B254" s="2" t="s">
        <v>932</v>
      </c>
      <c r="C254" s="2" t="s">
        <v>933</v>
      </c>
      <c r="D254" s="2" t="s">
        <v>934</v>
      </c>
      <c r="E254" s="2" t="s">
        <v>935</v>
      </c>
      <c r="H254" s="16"/>
      <c r="I254" s="16"/>
      <c r="J254" s="12"/>
    </row>
    <row r="255" spans="1:10" s="9" customFormat="1" ht="12.75" x14ac:dyDescent="0.2">
      <c r="A255" s="8" t="s">
        <v>936</v>
      </c>
      <c r="B255" s="2" t="s">
        <v>850</v>
      </c>
      <c r="C255" s="2" t="s">
        <v>851</v>
      </c>
      <c r="D255" s="2" t="s">
        <v>850</v>
      </c>
      <c r="E255" s="2" t="s">
        <v>851</v>
      </c>
      <c r="F255" s="9" t="s">
        <v>11</v>
      </c>
      <c r="G255" s="9" t="s">
        <v>11</v>
      </c>
      <c r="H255" s="16">
        <v>25.69</v>
      </c>
      <c r="I255" s="16">
        <v>36.505490000000002</v>
      </c>
      <c r="J255" s="12">
        <f t="shared" si="19"/>
        <v>0.42100000000000004</v>
      </c>
    </row>
    <row r="256" spans="1:10" s="9" customFormat="1" ht="12.75" x14ac:dyDescent="0.2">
      <c r="A256" s="8" t="s">
        <v>937</v>
      </c>
      <c r="B256" s="2" t="s">
        <v>853</v>
      </c>
      <c r="C256" s="2" t="s">
        <v>854</v>
      </c>
      <c r="D256" s="2" t="s">
        <v>853</v>
      </c>
      <c r="E256" s="2" t="s">
        <v>854</v>
      </c>
      <c r="F256" s="9" t="s">
        <v>11</v>
      </c>
      <c r="G256" s="9" t="s">
        <v>11</v>
      </c>
      <c r="H256" s="16">
        <v>26.63</v>
      </c>
      <c r="I256" s="16">
        <v>37.841230000000003</v>
      </c>
      <c r="J256" s="12">
        <f t="shared" si="19"/>
        <v>0.42100000000000026</v>
      </c>
    </row>
    <row r="257" spans="1:10" s="9" customFormat="1" ht="12.75" x14ac:dyDescent="0.2">
      <c r="A257" s="8" t="s">
        <v>938</v>
      </c>
      <c r="B257" s="2" t="s">
        <v>923</v>
      </c>
      <c r="C257" s="2" t="s">
        <v>924</v>
      </c>
      <c r="D257" s="2" t="s">
        <v>923</v>
      </c>
      <c r="E257" s="2" t="s">
        <v>924</v>
      </c>
      <c r="F257" s="9" t="s">
        <v>11</v>
      </c>
      <c r="G257" s="9" t="s">
        <v>11</v>
      </c>
      <c r="H257" s="16">
        <v>38.700000000000003</v>
      </c>
      <c r="I257" s="16">
        <v>54.992700000000006</v>
      </c>
      <c r="J257" s="12">
        <f t="shared" si="19"/>
        <v>0.42100000000000004</v>
      </c>
    </row>
    <row r="258" spans="1:10" s="9" customFormat="1" ht="12.75" x14ac:dyDescent="0.2">
      <c r="A258" s="8" t="s">
        <v>939</v>
      </c>
      <c r="B258" s="2" t="s">
        <v>926</v>
      </c>
      <c r="C258" s="2" t="s">
        <v>927</v>
      </c>
      <c r="D258" s="2" t="s">
        <v>926</v>
      </c>
      <c r="E258" s="2" t="s">
        <v>927</v>
      </c>
      <c r="F258" s="9" t="s">
        <v>11</v>
      </c>
      <c r="G258" s="9" t="s">
        <v>11</v>
      </c>
      <c r="H258" s="16">
        <v>39.700000000000003</v>
      </c>
      <c r="I258" s="16">
        <v>56.413700000000006</v>
      </c>
      <c r="J258" s="12">
        <f t="shared" si="19"/>
        <v>0.42100000000000004</v>
      </c>
    </row>
    <row r="259" spans="1:10" s="9" customFormat="1" ht="12.75" x14ac:dyDescent="0.2">
      <c r="A259" s="8" t="s">
        <v>940</v>
      </c>
      <c r="B259" s="2" t="s">
        <v>929</v>
      </c>
      <c r="C259" s="2" t="s">
        <v>930</v>
      </c>
      <c r="D259" s="2" t="s">
        <v>929</v>
      </c>
      <c r="E259" s="2" t="s">
        <v>930</v>
      </c>
      <c r="F259" s="9" t="s">
        <v>11</v>
      </c>
      <c r="G259" s="9" t="s">
        <v>11</v>
      </c>
      <c r="H259" s="16">
        <v>28.23</v>
      </c>
      <c r="I259" s="16">
        <v>40.114830000000005</v>
      </c>
      <c r="J259" s="12">
        <f t="shared" si="19"/>
        <v>0.42100000000000004</v>
      </c>
    </row>
    <row r="260" spans="1:10" s="9" customFormat="1" ht="38.25" x14ac:dyDescent="0.2">
      <c r="A260" s="8" t="s">
        <v>941</v>
      </c>
      <c r="B260" s="2" t="s">
        <v>942</v>
      </c>
      <c r="C260" s="2" t="s">
        <v>943</v>
      </c>
      <c r="D260" s="2" t="s">
        <v>944</v>
      </c>
      <c r="E260" s="2" t="s">
        <v>945</v>
      </c>
      <c r="H260" s="16"/>
      <c r="I260" s="16"/>
      <c r="J260" s="12"/>
    </row>
    <row r="261" spans="1:10" s="9" customFormat="1" ht="12.75" x14ac:dyDescent="0.2">
      <c r="A261" s="8" t="s">
        <v>946</v>
      </c>
      <c r="B261" s="2" t="s">
        <v>947</v>
      </c>
      <c r="C261" s="2" t="s">
        <v>948</v>
      </c>
      <c r="D261" s="2" t="s">
        <v>947</v>
      </c>
      <c r="E261" s="2" t="s">
        <v>948</v>
      </c>
      <c r="F261" s="9" t="s">
        <v>12</v>
      </c>
      <c r="G261" s="9" t="s">
        <v>12</v>
      </c>
      <c r="H261" s="16">
        <v>100</v>
      </c>
      <c r="I261" s="16">
        <v>123.16</v>
      </c>
      <c r="J261" s="12">
        <f t="shared" ref="J261:J291" si="20">IFERROR(I261/H261-1,"-")</f>
        <v>0.23160000000000003</v>
      </c>
    </row>
    <row r="262" spans="1:10" s="9" customFormat="1" ht="12.75" x14ac:dyDescent="0.2">
      <c r="A262" s="8" t="s">
        <v>949</v>
      </c>
      <c r="B262" s="2" t="s">
        <v>950</v>
      </c>
      <c r="C262" s="2" t="s">
        <v>951</v>
      </c>
      <c r="D262" s="2" t="s">
        <v>950</v>
      </c>
      <c r="E262" s="2" t="s">
        <v>951</v>
      </c>
      <c r="F262" s="9" t="s">
        <v>12</v>
      </c>
      <c r="G262" s="9" t="s">
        <v>12</v>
      </c>
      <c r="H262" s="16">
        <v>105</v>
      </c>
      <c r="I262" s="16">
        <v>129.31800000000001</v>
      </c>
      <c r="J262" s="12">
        <f t="shared" si="20"/>
        <v>0.23160000000000003</v>
      </c>
    </row>
    <row r="263" spans="1:10" s="9" customFormat="1" ht="12.75" x14ac:dyDescent="0.2">
      <c r="A263" s="8" t="s">
        <v>952</v>
      </c>
      <c r="B263" s="2" t="s">
        <v>953</v>
      </c>
      <c r="C263" s="2" t="s">
        <v>954</v>
      </c>
      <c r="D263" s="2" t="s">
        <v>953</v>
      </c>
      <c r="E263" s="2" t="s">
        <v>954</v>
      </c>
      <c r="F263" s="9" t="s">
        <v>12</v>
      </c>
      <c r="G263" s="9" t="s">
        <v>12</v>
      </c>
      <c r="H263" s="16">
        <v>110</v>
      </c>
      <c r="I263" s="16">
        <v>135.476</v>
      </c>
      <c r="J263" s="12">
        <f t="shared" si="20"/>
        <v>0.23160000000000003</v>
      </c>
    </row>
    <row r="264" spans="1:10" s="9" customFormat="1" ht="12.75" x14ac:dyDescent="0.2">
      <c r="A264" s="8" t="s">
        <v>955</v>
      </c>
      <c r="B264" s="2" t="s">
        <v>956</v>
      </c>
      <c r="C264" s="2" t="s">
        <v>957</v>
      </c>
      <c r="D264" s="2" t="s">
        <v>956</v>
      </c>
      <c r="E264" s="2" t="s">
        <v>957</v>
      </c>
      <c r="F264" s="9" t="s">
        <v>12</v>
      </c>
      <c r="G264" s="9" t="s">
        <v>12</v>
      </c>
      <c r="H264" s="16">
        <v>115</v>
      </c>
      <c r="I264" s="16">
        <v>141.63400000000001</v>
      </c>
      <c r="J264" s="12">
        <f t="shared" si="20"/>
        <v>0.23160000000000003</v>
      </c>
    </row>
    <row r="265" spans="1:10" s="9" customFormat="1" ht="38.25" x14ac:dyDescent="0.2">
      <c r="A265" s="8" t="s">
        <v>958</v>
      </c>
      <c r="B265" s="2" t="s">
        <v>959</v>
      </c>
      <c r="C265" s="2" t="s">
        <v>960</v>
      </c>
      <c r="D265" s="2" t="s">
        <v>961</v>
      </c>
      <c r="E265" s="2" t="s">
        <v>962</v>
      </c>
      <c r="H265" s="16"/>
      <c r="I265" s="16"/>
      <c r="J265" s="12"/>
    </row>
    <row r="266" spans="1:10" s="9" customFormat="1" ht="12.75" x14ac:dyDescent="0.2">
      <c r="A266" s="8" t="s">
        <v>963</v>
      </c>
      <c r="B266" s="2" t="s">
        <v>964</v>
      </c>
      <c r="C266" s="2" t="s">
        <v>965</v>
      </c>
      <c r="D266" s="2" t="s">
        <v>964</v>
      </c>
      <c r="E266" s="2" t="s">
        <v>965</v>
      </c>
      <c r="F266" s="9" t="s">
        <v>12</v>
      </c>
      <c r="G266" s="9" t="s">
        <v>12</v>
      </c>
      <c r="H266" s="16">
        <v>120</v>
      </c>
      <c r="I266" s="16">
        <v>146.55600000000001</v>
      </c>
      <c r="J266" s="12">
        <f t="shared" si="20"/>
        <v>0.22130000000000005</v>
      </c>
    </row>
    <row r="267" spans="1:10" s="9" customFormat="1" ht="12.75" x14ac:dyDescent="0.2">
      <c r="A267" s="8" t="s">
        <v>966</v>
      </c>
      <c r="B267" s="2" t="s">
        <v>967</v>
      </c>
      <c r="C267" s="2" t="s">
        <v>968</v>
      </c>
      <c r="D267" s="2" t="s">
        <v>967</v>
      </c>
      <c r="E267" s="2" t="s">
        <v>968</v>
      </c>
      <c r="F267" s="9" t="s">
        <v>12</v>
      </c>
      <c r="G267" s="9" t="s">
        <v>12</v>
      </c>
      <c r="H267" s="16">
        <v>130</v>
      </c>
      <c r="I267" s="16">
        <v>158.678</v>
      </c>
      <c r="J267" s="12">
        <f t="shared" si="20"/>
        <v>0.22059999999999991</v>
      </c>
    </row>
    <row r="268" spans="1:10" s="9" customFormat="1" ht="12.75" x14ac:dyDescent="0.2">
      <c r="A268" s="8" t="s">
        <v>969</v>
      </c>
      <c r="B268" s="2" t="s">
        <v>970</v>
      </c>
      <c r="C268" s="2" t="s">
        <v>971</v>
      </c>
      <c r="D268" s="2" t="s">
        <v>970</v>
      </c>
      <c r="E268" s="2" t="s">
        <v>971</v>
      </c>
      <c r="F268" s="9" t="s">
        <v>12</v>
      </c>
      <c r="G268" s="9" t="s">
        <v>12</v>
      </c>
      <c r="H268" s="16">
        <v>126</v>
      </c>
      <c r="I268" s="16">
        <v>153.88380000000001</v>
      </c>
      <c r="J268" s="12">
        <f t="shared" si="20"/>
        <v>0.22130000000000005</v>
      </c>
    </row>
    <row r="269" spans="1:10" s="9" customFormat="1" ht="25.5" x14ac:dyDescent="0.2">
      <c r="A269" s="8" t="s">
        <v>972</v>
      </c>
      <c r="B269" s="2" t="s">
        <v>973</v>
      </c>
      <c r="C269" s="2" t="s">
        <v>974</v>
      </c>
      <c r="D269" s="2" t="s">
        <v>975</v>
      </c>
      <c r="E269" s="2" t="s">
        <v>976</v>
      </c>
      <c r="H269" s="16"/>
      <c r="I269" s="16"/>
      <c r="J269" s="12"/>
    </row>
    <row r="270" spans="1:10" s="9" customFormat="1" ht="12.75" x14ac:dyDescent="0.2">
      <c r="A270" s="8" t="s">
        <v>977</v>
      </c>
      <c r="B270" s="2" t="s">
        <v>947</v>
      </c>
      <c r="C270" s="2" t="s">
        <v>948</v>
      </c>
      <c r="D270" s="2" t="s">
        <v>947</v>
      </c>
      <c r="E270" s="2" t="s">
        <v>948</v>
      </c>
      <c r="F270" s="9" t="s">
        <v>12</v>
      </c>
      <c r="G270" s="9" t="s">
        <v>12</v>
      </c>
      <c r="H270" s="16">
        <v>110</v>
      </c>
      <c r="I270" s="16">
        <v>135.476</v>
      </c>
      <c r="J270" s="12">
        <f t="shared" si="20"/>
        <v>0.23160000000000003</v>
      </c>
    </row>
    <row r="271" spans="1:10" s="9" customFormat="1" ht="12.75" x14ac:dyDescent="0.2">
      <c r="A271" s="8" t="s">
        <v>978</v>
      </c>
      <c r="B271" s="2" t="s">
        <v>979</v>
      </c>
      <c r="C271" s="2" t="s">
        <v>980</v>
      </c>
      <c r="D271" s="2" t="s">
        <v>979</v>
      </c>
      <c r="E271" s="2" t="s">
        <v>980</v>
      </c>
      <c r="F271" s="9" t="s">
        <v>12</v>
      </c>
      <c r="G271" s="9" t="s">
        <v>12</v>
      </c>
      <c r="H271" s="16">
        <v>115</v>
      </c>
      <c r="I271" s="16">
        <v>141.63400000000001</v>
      </c>
      <c r="J271" s="12">
        <f t="shared" si="20"/>
        <v>0.23160000000000003</v>
      </c>
    </row>
    <row r="272" spans="1:10" s="9" customFormat="1" ht="12.75" x14ac:dyDescent="0.2">
      <c r="A272" s="8" t="s">
        <v>981</v>
      </c>
      <c r="B272" s="2" t="s">
        <v>982</v>
      </c>
      <c r="C272" s="2" t="s">
        <v>983</v>
      </c>
      <c r="D272" s="2" t="s">
        <v>982</v>
      </c>
      <c r="E272" s="2" t="s">
        <v>983</v>
      </c>
      <c r="F272" s="9" t="s">
        <v>12</v>
      </c>
      <c r="G272" s="9" t="s">
        <v>12</v>
      </c>
      <c r="H272" s="16">
        <v>120</v>
      </c>
      <c r="I272" s="16">
        <v>147.792</v>
      </c>
      <c r="J272" s="12">
        <f t="shared" si="20"/>
        <v>0.23160000000000003</v>
      </c>
    </row>
    <row r="273" spans="1:10" s="9" customFormat="1" ht="12.75" x14ac:dyDescent="0.2">
      <c r="A273" s="8" t="s">
        <v>984</v>
      </c>
      <c r="B273" s="2" t="s">
        <v>985</v>
      </c>
      <c r="C273" s="2" t="s">
        <v>986</v>
      </c>
      <c r="D273" s="2" t="s">
        <v>985</v>
      </c>
      <c r="E273" s="2" t="s">
        <v>986</v>
      </c>
      <c r="F273" s="9" t="s">
        <v>12</v>
      </c>
      <c r="G273" s="9" t="s">
        <v>12</v>
      </c>
      <c r="H273" s="16">
        <v>125</v>
      </c>
      <c r="I273" s="16">
        <v>153.95000000000002</v>
      </c>
      <c r="J273" s="12">
        <f t="shared" si="20"/>
        <v>0.23160000000000003</v>
      </c>
    </row>
    <row r="274" spans="1:10" s="9" customFormat="1" ht="25.5" x14ac:dyDescent="0.2">
      <c r="A274" s="8" t="s">
        <v>987</v>
      </c>
      <c r="B274" s="2" t="s">
        <v>988</v>
      </c>
      <c r="C274" s="2" t="s">
        <v>989</v>
      </c>
      <c r="D274" s="2" t="s">
        <v>990</v>
      </c>
      <c r="E274" s="2" t="s">
        <v>991</v>
      </c>
      <c r="H274" s="16"/>
      <c r="I274" s="16"/>
      <c r="J274" s="12"/>
    </row>
    <row r="275" spans="1:10" s="9" customFormat="1" ht="12.75" x14ac:dyDescent="0.2">
      <c r="A275" s="8" t="s">
        <v>992</v>
      </c>
      <c r="B275" s="2" t="s">
        <v>964</v>
      </c>
      <c r="C275" s="2" t="s">
        <v>965</v>
      </c>
      <c r="D275" s="2" t="s">
        <v>964</v>
      </c>
      <c r="E275" s="2" t="s">
        <v>965</v>
      </c>
      <c r="F275" s="9" t="s">
        <v>12</v>
      </c>
      <c r="G275" s="9" t="s">
        <v>12</v>
      </c>
      <c r="H275" s="16">
        <v>130</v>
      </c>
      <c r="I275" s="16">
        <v>158.76900000000001</v>
      </c>
      <c r="J275" s="12">
        <f t="shared" si="20"/>
        <v>0.22130000000000005</v>
      </c>
    </row>
    <row r="276" spans="1:10" s="9" customFormat="1" ht="12.75" x14ac:dyDescent="0.2">
      <c r="A276" s="8" t="s">
        <v>993</v>
      </c>
      <c r="B276" s="2" t="s">
        <v>967</v>
      </c>
      <c r="C276" s="2" t="s">
        <v>968</v>
      </c>
      <c r="D276" s="2" t="s">
        <v>967</v>
      </c>
      <c r="E276" s="2" t="s">
        <v>968</v>
      </c>
      <c r="F276" s="9" t="s">
        <v>12</v>
      </c>
      <c r="G276" s="9" t="s">
        <v>12</v>
      </c>
      <c r="H276" s="16">
        <v>140</v>
      </c>
      <c r="I276" s="16">
        <v>170.88399999999999</v>
      </c>
      <c r="J276" s="12">
        <f t="shared" si="20"/>
        <v>0.22059999999999991</v>
      </c>
    </row>
    <row r="277" spans="1:10" s="9" customFormat="1" ht="12.75" x14ac:dyDescent="0.2">
      <c r="A277" s="8" t="s">
        <v>994</v>
      </c>
      <c r="B277" s="2" t="s">
        <v>970</v>
      </c>
      <c r="C277" s="2" t="s">
        <v>971</v>
      </c>
      <c r="D277" s="2" t="s">
        <v>970</v>
      </c>
      <c r="E277" s="2" t="s">
        <v>971</v>
      </c>
      <c r="F277" s="9" t="s">
        <v>12</v>
      </c>
      <c r="G277" s="9" t="s">
        <v>12</v>
      </c>
      <c r="H277" s="16">
        <v>136</v>
      </c>
      <c r="I277" s="16">
        <v>166.0968</v>
      </c>
      <c r="J277" s="12">
        <f t="shared" si="20"/>
        <v>0.22130000000000005</v>
      </c>
    </row>
    <row r="278" spans="1:10" s="9" customFormat="1" ht="12.75" x14ac:dyDescent="0.2">
      <c r="A278" s="8" t="s">
        <v>995</v>
      </c>
      <c r="B278" s="2" t="s">
        <v>996</v>
      </c>
      <c r="C278" s="2" t="s">
        <v>997</v>
      </c>
      <c r="D278" s="2" t="s">
        <v>998</v>
      </c>
      <c r="E278" s="2" t="s">
        <v>999</v>
      </c>
      <c r="F278" s="9" t="s">
        <v>12</v>
      </c>
      <c r="G278" s="9" t="s">
        <v>12</v>
      </c>
      <c r="H278" s="16">
        <v>125</v>
      </c>
      <c r="I278" s="16">
        <v>153.95000000000002</v>
      </c>
      <c r="J278" s="12">
        <f t="shared" si="20"/>
        <v>0.23160000000000003</v>
      </c>
    </row>
    <row r="279" spans="1:10" s="9" customFormat="1" ht="25.5" x14ac:dyDescent="0.2">
      <c r="A279" s="8" t="s">
        <v>1000</v>
      </c>
      <c r="B279" s="2" t="s">
        <v>15</v>
      </c>
      <c r="C279" s="2" t="s">
        <v>16</v>
      </c>
      <c r="D279" s="2" t="s">
        <v>1001</v>
      </c>
      <c r="E279" s="2" t="s">
        <v>1002</v>
      </c>
      <c r="H279" s="16"/>
      <c r="I279" s="16"/>
      <c r="J279" s="12"/>
    </row>
    <row r="280" spans="1:10" s="9" customFormat="1" ht="12.75" x14ac:dyDescent="0.2">
      <c r="A280" s="8" t="s">
        <v>1003</v>
      </c>
      <c r="B280" s="2" t="s">
        <v>17</v>
      </c>
      <c r="C280" s="2" t="s">
        <v>17</v>
      </c>
      <c r="D280" s="2" t="s">
        <v>17</v>
      </c>
      <c r="E280" s="2" t="s">
        <v>17</v>
      </c>
      <c r="F280" s="9" t="s">
        <v>12</v>
      </c>
      <c r="G280" s="9" t="s">
        <v>12</v>
      </c>
      <c r="H280" s="16">
        <v>134.75</v>
      </c>
      <c r="I280" s="16">
        <v>165.96</v>
      </c>
      <c r="J280" s="12">
        <f t="shared" si="20"/>
        <v>0.23161410018552875</v>
      </c>
    </row>
    <row r="281" spans="1:10" s="9" customFormat="1" ht="12.75" x14ac:dyDescent="0.2">
      <c r="A281" s="8" t="s">
        <v>1004</v>
      </c>
      <c r="B281" s="2" t="s">
        <v>18</v>
      </c>
      <c r="C281" s="2" t="s">
        <v>18</v>
      </c>
      <c r="D281" s="2" t="s">
        <v>18</v>
      </c>
      <c r="E281" s="2" t="s">
        <v>18</v>
      </c>
      <c r="F281" s="9" t="s">
        <v>12</v>
      </c>
      <c r="G281" s="9" t="s">
        <v>12</v>
      </c>
      <c r="H281" s="16">
        <v>139.43</v>
      </c>
      <c r="I281" s="16">
        <v>171.72198800000001</v>
      </c>
      <c r="J281" s="12">
        <f t="shared" si="20"/>
        <v>0.23160000000000003</v>
      </c>
    </row>
    <row r="282" spans="1:10" s="9" customFormat="1" ht="12.75" x14ac:dyDescent="0.2">
      <c r="A282" s="8" t="s">
        <v>1005</v>
      </c>
      <c r="B282" s="2" t="s">
        <v>19</v>
      </c>
      <c r="C282" s="2" t="s">
        <v>19</v>
      </c>
      <c r="D282" s="2" t="s">
        <v>19</v>
      </c>
      <c r="E282" s="2" t="s">
        <v>19</v>
      </c>
      <c r="F282" s="9" t="s">
        <v>12</v>
      </c>
      <c r="G282" s="9" t="s">
        <v>12</v>
      </c>
      <c r="H282" s="16">
        <v>143.22</v>
      </c>
      <c r="I282" s="16">
        <v>176.38975200000002</v>
      </c>
      <c r="J282" s="12">
        <f t="shared" si="20"/>
        <v>0.23160000000000003</v>
      </c>
    </row>
    <row r="283" spans="1:10" s="9" customFormat="1" ht="12.75" x14ac:dyDescent="0.2">
      <c r="A283" s="8" t="s">
        <v>1006</v>
      </c>
      <c r="B283" s="2" t="s">
        <v>20</v>
      </c>
      <c r="C283" s="2" t="s">
        <v>20</v>
      </c>
      <c r="D283" s="2" t="s">
        <v>20</v>
      </c>
      <c r="E283" s="2" t="s">
        <v>20</v>
      </c>
      <c r="F283" s="9" t="s">
        <v>12</v>
      </c>
      <c r="G283" s="9" t="s">
        <v>12</v>
      </c>
      <c r="H283" s="16">
        <v>148.37</v>
      </c>
      <c r="I283" s="16">
        <v>181.2</v>
      </c>
      <c r="J283" s="12">
        <f t="shared" si="20"/>
        <v>0.22127114645817869</v>
      </c>
    </row>
    <row r="284" spans="1:10" s="9" customFormat="1" ht="12.75" x14ac:dyDescent="0.2">
      <c r="A284" s="8" t="s">
        <v>1007</v>
      </c>
      <c r="B284" s="2" t="s">
        <v>21</v>
      </c>
      <c r="C284" s="2" t="s">
        <v>21</v>
      </c>
      <c r="D284" s="2" t="s">
        <v>21</v>
      </c>
      <c r="E284" s="2" t="s">
        <v>21</v>
      </c>
      <c r="F284" s="9" t="s">
        <v>12</v>
      </c>
      <c r="G284" s="9" t="s">
        <v>12</v>
      </c>
      <c r="H284" s="16">
        <v>148.37</v>
      </c>
      <c r="I284" s="16">
        <v>181.20428100000001</v>
      </c>
      <c r="J284" s="12">
        <f t="shared" si="20"/>
        <v>0.22130000000000005</v>
      </c>
    </row>
    <row r="285" spans="1:10" s="9" customFormat="1" ht="12.75" x14ac:dyDescent="0.2">
      <c r="A285" s="8" t="s">
        <v>1008</v>
      </c>
      <c r="B285" s="2" t="s">
        <v>22</v>
      </c>
      <c r="C285" s="2" t="s">
        <v>22</v>
      </c>
      <c r="D285" s="2" t="s">
        <v>22</v>
      </c>
      <c r="E285" s="2" t="s">
        <v>22</v>
      </c>
      <c r="F285" s="9" t="s">
        <v>12</v>
      </c>
      <c r="G285" s="9" t="s">
        <v>12</v>
      </c>
      <c r="H285" s="16">
        <v>160.12</v>
      </c>
      <c r="I285" s="16">
        <v>195.45</v>
      </c>
      <c r="J285" s="12">
        <f t="shared" si="20"/>
        <v>0.22064701473894566</v>
      </c>
    </row>
    <row r="286" spans="1:10" s="9" customFormat="1" ht="12.75" x14ac:dyDescent="0.2">
      <c r="A286" s="8" t="s">
        <v>1009</v>
      </c>
      <c r="B286" s="2" t="s">
        <v>23</v>
      </c>
      <c r="C286" s="2" t="s">
        <v>23</v>
      </c>
      <c r="D286" s="2" t="s">
        <v>23</v>
      </c>
      <c r="E286" s="2" t="s">
        <v>23</v>
      </c>
      <c r="F286" s="9" t="s">
        <v>12</v>
      </c>
      <c r="G286" s="9" t="s">
        <v>12</v>
      </c>
      <c r="H286" s="16">
        <v>166.56</v>
      </c>
      <c r="I286" s="16">
        <v>204.03</v>
      </c>
      <c r="J286" s="12">
        <f t="shared" si="20"/>
        <v>0.22496397694524495</v>
      </c>
    </row>
    <row r="287" spans="1:10" s="9" customFormat="1" ht="12.75" x14ac:dyDescent="0.2">
      <c r="A287" s="8" t="s">
        <v>1010</v>
      </c>
      <c r="B287" s="2" t="s">
        <v>24</v>
      </c>
      <c r="C287" s="2" t="s">
        <v>24</v>
      </c>
      <c r="D287" s="2" t="s">
        <v>24</v>
      </c>
      <c r="E287" s="2" t="s">
        <v>24</v>
      </c>
      <c r="F287" s="9" t="s">
        <v>12</v>
      </c>
      <c r="G287" s="9" t="s">
        <v>12</v>
      </c>
      <c r="H287" s="16">
        <v>160.66</v>
      </c>
      <c r="I287" s="16">
        <v>196.10159599999997</v>
      </c>
      <c r="J287" s="12">
        <f t="shared" si="20"/>
        <v>0.22059999999999991</v>
      </c>
    </row>
    <row r="288" spans="1:10" s="9" customFormat="1" ht="12.75" x14ac:dyDescent="0.2">
      <c r="A288" s="8" t="s">
        <v>1011</v>
      </c>
      <c r="B288" s="2" t="s">
        <v>25</v>
      </c>
      <c r="C288" s="2" t="s">
        <v>25</v>
      </c>
      <c r="D288" s="2" t="s">
        <v>25</v>
      </c>
      <c r="E288" s="2" t="s">
        <v>25</v>
      </c>
      <c r="F288" s="9" t="s">
        <v>12</v>
      </c>
      <c r="G288" s="9" t="s">
        <v>12</v>
      </c>
      <c r="H288" s="16">
        <v>167.32</v>
      </c>
      <c r="I288" s="16">
        <v>204.96700000000001</v>
      </c>
      <c r="J288" s="12">
        <f t="shared" si="20"/>
        <v>0.22500000000000009</v>
      </c>
    </row>
    <row r="289" spans="1:10" s="9" customFormat="1" ht="12.75" x14ac:dyDescent="0.2">
      <c r="A289" s="8" t="s">
        <v>1012</v>
      </c>
      <c r="B289" s="2" t="s">
        <v>26</v>
      </c>
      <c r="C289" s="2" t="s">
        <v>26</v>
      </c>
      <c r="D289" s="2" t="s">
        <v>26</v>
      </c>
      <c r="E289" s="2" t="s">
        <v>26</v>
      </c>
      <c r="F289" s="9" t="s">
        <v>12</v>
      </c>
      <c r="G289" s="9" t="s">
        <v>12</v>
      </c>
      <c r="H289" s="16">
        <v>176.35</v>
      </c>
      <c r="I289" s="16">
        <v>216.08165500000001</v>
      </c>
      <c r="J289" s="12">
        <f t="shared" si="20"/>
        <v>0.22530000000000006</v>
      </c>
    </row>
    <row r="290" spans="1:10" s="9" customFormat="1" ht="12.75" x14ac:dyDescent="0.2">
      <c r="A290" s="8" t="s">
        <v>1013</v>
      </c>
      <c r="B290" s="2" t="s">
        <v>27</v>
      </c>
      <c r="C290" s="2" t="s">
        <v>27</v>
      </c>
      <c r="D290" s="2" t="s">
        <v>27</v>
      </c>
      <c r="E290" s="2" t="s">
        <v>27</v>
      </c>
      <c r="F290" s="9" t="s">
        <v>12</v>
      </c>
      <c r="G290" s="9" t="s">
        <v>12</v>
      </c>
      <c r="H290" s="16">
        <v>166.53</v>
      </c>
      <c r="I290" s="16">
        <v>203.99925000000002</v>
      </c>
      <c r="J290" s="12">
        <f t="shared" si="20"/>
        <v>0.22500000000000009</v>
      </c>
    </row>
    <row r="291" spans="1:10" s="9" customFormat="1" ht="12.75" x14ac:dyDescent="0.2">
      <c r="A291" s="8" t="s">
        <v>1014</v>
      </c>
      <c r="B291" s="2" t="s">
        <v>28</v>
      </c>
      <c r="C291" s="2" t="s">
        <v>28</v>
      </c>
      <c r="D291" s="2" t="s">
        <v>28</v>
      </c>
      <c r="E291" s="2" t="s">
        <v>28</v>
      </c>
      <c r="F291" s="9" t="s">
        <v>12</v>
      </c>
      <c r="G291" s="9" t="s">
        <v>12</v>
      </c>
      <c r="H291" s="16">
        <v>163.06</v>
      </c>
      <c r="I291" s="16">
        <v>199.14517800000002</v>
      </c>
      <c r="J291" s="12">
        <f t="shared" si="20"/>
        <v>0.22130000000000005</v>
      </c>
    </row>
    <row r="292" spans="1:10" s="9" customFormat="1" ht="12.75" x14ac:dyDescent="0.2">
      <c r="A292" s="8" t="s">
        <v>1015</v>
      </c>
      <c r="B292" s="2" t="s">
        <v>29</v>
      </c>
      <c r="C292" s="2" t="s">
        <v>29</v>
      </c>
      <c r="D292" s="2" t="s">
        <v>29</v>
      </c>
      <c r="E292" s="2" t="s">
        <v>29</v>
      </c>
      <c r="F292" s="9" t="s">
        <v>12</v>
      </c>
      <c r="G292" s="9" t="s">
        <v>12</v>
      </c>
      <c r="H292" s="16">
        <v>160</v>
      </c>
      <c r="I292" s="16">
        <v>195.40800000000002</v>
      </c>
      <c r="J292" s="12">
        <f t="shared" ref="J292:J341" si="21">IFERROR(I292/H292-1,"-")</f>
        <v>0.22130000000000005</v>
      </c>
    </row>
    <row r="293" spans="1:10" s="9" customFormat="1" ht="12.75" x14ac:dyDescent="0.2">
      <c r="A293" s="8" t="s">
        <v>1016</v>
      </c>
      <c r="B293" s="2" t="s">
        <v>30</v>
      </c>
      <c r="C293" s="2" t="s">
        <v>30</v>
      </c>
      <c r="D293" s="2" t="s">
        <v>30</v>
      </c>
      <c r="E293" s="2" t="s">
        <v>30</v>
      </c>
      <c r="F293" s="9" t="s">
        <v>12</v>
      </c>
      <c r="G293" s="9" t="s">
        <v>12</v>
      </c>
      <c r="H293" s="16">
        <v>175.9</v>
      </c>
      <c r="I293" s="16">
        <v>214.70354</v>
      </c>
      <c r="J293" s="12">
        <f t="shared" si="21"/>
        <v>0.22059999999999991</v>
      </c>
    </row>
    <row r="294" spans="1:10" s="9" customFormat="1" ht="12.75" x14ac:dyDescent="0.2">
      <c r="A294" s="8" t="s">
        <v>1017</v>
      </c>
      <c r="B294" s="2" t="s">
        <v>31</v>
      </c>
      <c r="C294" s="2" t="s">
        <v>31</v>
      </c>
      <c r="D294" s="2" t="s">
        <v>31</v>
      </c>
      <c r="E294" s="2" t="s">
        <v>31</v>
      </c>
      <c r="F294" s="9" t="s">
        <v>12</v>
      </c>
      <c r="G294" s="9" t="s">
        <v>12</v>
      </c>
      <c r="H294" s="16">
        <v>163.38</v>
      </c>
      <c r="I294" s="16">
        <v>199.42162799999997</v>
      </c>
      <c r="J294" s="12">
        <f t="shared" si="21"/>
        <v>0.22059999999999991</v>
      </c>
    </row>
    <row r="295" spans="1:10" s="9" customFormat="1" ht="12.75" x14ac:dyDescent="0.2">
      <c r="A295" s="8" t="s">
        <v>1018</v>
      </c>
      <c r="B295" s="2" t="s">
        <v>32</v>
      </c>
      <c r="C295" s="2" t="s">
        <v>32</v>
      </c>
      <c r="D295" s="2" t="s">
        <v>32</v>
      </c>
      <c r="E295" s="2" t="s">
        <v>32</v>
      </c>
      <c r="F295" s="9" t="s">
        <v>12</v>
      </c>
      <c r="G295" s="9" t="s">
        <v>12</v>
      </c>
      <c r="H295" s="16">
        <v>169.66</v>
      </c>
      <c r="I295" s="16">
        <v>207.83350000000002</v>
      </c>
      <c r="J295" s="12">
        <f t="shared" si="21"/>
        <v>0.22500000000000009</v>
      </c>
    </row>
    <row r="296" spans="1:10" s="9" customFormat="1" ht="12.75" x14ac:dyDescent="0.2">
      <c r="A296" s="8" t="s">
        <v>1019</v>
      </c>
      <c r="B296" s="2" t="s">
        <v>33</v>
      </c>
      <c r="C296" s="2" t="s">
        <v>33</v>
      </c>
      <c r="D296" s="2" t="s">
        <v>33</v>
      </c>
      <c r="E296" s="2" t="s">
        <v>33</v>
      </c>
      <c r="F296" s="9" t="s">
        <v>12</v>
      </c>
      <c r="G296" s="9" t="s">
        <v>12</v>
      </c>
      <c r="H296" s="16">
        <v>180.03</v>
      </c>
      <c r="I296" s="16">
        <v>220.59075900000002</v>
      </c>
      <c r="J296" s="12">
        <f t="shared" si="21"/>
        <v>0.22530000000000006</v>
      </c>
    </row>
    <row r="297" spans="1:10" s="9" customFormat="1" ht="25.5" x14ac:dyDescent="0.2">
      <c r="A297" s="8" t="s">
        <v>1020</v>
      </c>
      <c r="B297" s="2" t="s">
        <v>34</v>
      </c>
      <c r="C297" s="2" t="s">
        <v>35</v>
      </c>
      <c r="D297" s="2" t="s">
        <v>1021</v>
      </c>
      <c r="E297" s="2" t="s">
        <v>1022</v>
      </c>
      <c r="H297" s="16"/>
      <c r="I297" s="16"/>
      <c r="J297" s="12"/>
    </row>
    <row r="298" spans="1:10" s="9" customFormat="1" ht="12.75" x14ac:dyDescent="0.2">
      <c r="A298" s="8" t="s">
        <v>1023</v>
      </c>
      <c r="B298" s="2" t="s">
        <v>36</v>
      </c>
      <c r="C298" s="2" t="s">
        <v>36</v>
      </c>
      <c r="D298" s="2" t="s">
        <v>36</v>
      </c>
      <c r="E298" s="2" t="s">
        <v>36</v>
      </c>
      <c r="F298" s="9" t="s">
        <v>12</v>
      </c>
      <c r="G298" s="9" t="s">
        <v>12</v>
      </c>
      <c r="H298" s="16">
        <v>160.66</v>
      </c>
      <c r="I298" s="16">
        <v>196.10159599999997</v>
      </c>
      <c r="J298" s="12">
        <f t="shared" si="21"/>
        <v>0.22059999999999991</v>
      </c>
    </row>
    <row r="299" spans="1:10" s="9" customFormat="1" ht="12.75" x14ac:dyDescent="0.2">
      <c r="A299" s="8" t="s">
        <v>1024</v>
      </c>
      <c r="B299" s="2" t="s">
        <v>37</v>
      </c>
      <c r="C299" s="2" t="s">
        <v>37</v>
      </c>
      <c r="D299" s="2" t="s">
        <v>37</v>
      </c>
      <c r="E299" s="2" t="s">
        <v>37</v>
      </c>
      <c r="F299" s="9" t="s">
        <v>12</v>
      </c>
      <c r="G299" s="9" t="s">
        <v>12</v>
      </c>
      <c r="H299" s="16">
        <v>176.35</v>
      </c>
      <c r="I299" s="16">
        <v>216.08165500000001</v>
      </c>
      <c r="J299" s="12">
        <f t="shared" si="21"/>
        <v>0.22530000000000006</v>
      </c>
    </row>
    <row r="300" spans="1:10" s="9" customFormat="1" ht="25.5" x14ac:dyDescent="0.2">
      <c r="A300" s="8" t="s">
        <v>1025</v>
      </c>
      <c r="B300" s="2" t="s">
        <v>38</v>
      </c>
      <c r="C300" s="2" t="s">
        <v>39</v>
      </c>
      <c r="D300" s="2" t="s">
        <v>1026</v>
      </c>
      <c r="E300" s="2" t="s">
        <v>1027</v>
      </c>
      <c r="H300" s="16"/>
      <c r="I300" s="16"/>
      <c r="J300" s="12"/>
    </row>
    <row r="301" spans="1:10" s="9" customFormat="1" ht="12.75" x14ac:dyDescent="0.2">
      <c r="A301" s="8" t="s">
        <v>1028</v>
      </c>
      <c r="B301" s="2" t="s">
        <v>40</v>
      </c>
      <c r="C301" s="2" t="s">
        <v>40</v>
      </c>
      <c r="D301" s="2" t="s">
        <v>40</v>
      </c>
      <c r="E301" s="2" t="s">
        <v>40</v>
      </c>
      <c r="F301" s="9" t="s">
        <v>12</v>
      </c>
      <c r="G301" s="9" t="s">
        <v>12</v>
      </c>
      <c r="H301" s="16">
        <v>171.34</v>
      </c>
      <c r="I301" s="16">
        <v>209.13760399999998</v>
      </c>
      <c r="J301" s="12">
        <f t="shared" si="21"/>
        <v>0.22059999999999991</v>
      </c>
    </row>
    <row r="302" spans="1:10" s="9" customFormat="1" ht="12.75" x14ac:dyDescent="0.2">
      <c r="A302" s="8" t="s">
        <v>1029</v>
      </c>
      <c r="B302" s="2" t="s">
        <v>41</v>
      </c>
      <c r="C302" s="2" t="s">
        <v>41</v>
      </c>
      <c r="D302" s="2" t="s">
        <v>41</v>
      </c>
      <c r="E302" s="2" t="s">
        <v>41</v>
      </c>
      <c r="F302" s="9" t="s">
        <v>12</v>
      </c>
      <c r="G302" s="9" t="s">
        <v>12</v>
      </c>
      <c r="H302" s="16">
        <v>178.01</v>
      </c>
      <c r="I302" s="16">
        <v>218.11565300000001</v>
      </c>
      <c r="J302" s="12">
        <f t="shared" si="21"/>
        <v>0.22530000000000006</v>
      </c>
    </row>
    <row r="303" spans="1:10" s="9" customFormat="1" ht="12.75" x14ac:dyDescent="0.2">
      <c r="A303" s="8" t="s">
        <v>1030</v>
      </c>
      <c r="B303" s="2" t="s">
        <v>42</v>
      </c>
      <c r="C303" s="2" t="s">
        <v>42</v>
      </c>
      <c r="D303" s="2" t="s">
        <v>42</v>
      </c>
      <c r="E303" s="2" t="s">
        <v>42</v>
      </c>
      <c r="F303" s="9" t="s">
        <v>12</v>
      </c>
      <c r="G303" s="9" t="s">
        <v>12</v>
      </c>
      <c r="H303" s="16">
        <v>185.65</v>
      </c>
      <c r="I303" s="16">
        <v>227.47694500000003</v>
      </c>
      <c r="J303" s="12">
        <f t="shared" si="21"/>
        <v>0.22530000000000006</v>
      </c>
    </row>
    <row r="304" spans="1:10" s="9" customFormat="1" ht="12.75" x14ac:dyDescent="0.2">
      <c r="A304" s="8" t="s">
        <v>1031</v>
      </c>
      <c r="B304" s="2" t="s">
        <v>43</v>
      </c>
      <c r="C304" s="2" t="s">
        <v>43</v>
      </c>
      <c r="D304" s="2" t="s">
        <v>43</v>
      </c>
      <c r="E304" s="2" t="s">
        <v>43</v>
      </c>
      <c r="F304" s="9" t="s">
        <v>12</v>
      </c>
      <c r="G304" s="9" t="s">
        <v>12</v>
      </c>
      <c r="H304" s="16">
        <v>166.56</v>
      </c>
      <c r="I304" s="16">
        <v>204.03600000000003</v>
      </c>
      <c r="J304" s="12">
        <f t="shared" si="21"/>
        <v>0.22500000000000009</v>
      </c>
    </row>
    <row r="305" spans="1:10" s="9" customFormat="1" ht="12.75" x14ac:dyDescent="0.2">
      <c r="A305" s="8" t="s">
        <v>1032</v>
      </c>
      <c r="B305" s="2" t="s">
        <v>44</v>
      </c>
      <c r="C305" s="2" t="s">
        <v>44</v>
      </c>
      <c r="D305" s="2" t="s">
        <v>44</v>
      </c>
      <c r="E305" s="2" t="s">
        <v>44</v>
      </c>
      <c r="F305" s="9" t="s">
        <v>12</v>
      </c>
      <c r="G305" s="9" t="s">
        <v>12</v>
      </c>
      <c r="H305" s="16">
        <v>175.33</v>
      </c>
      <c r="I305" s="16">
        <v>214.77925000000002</v>
      </c>
      <c r="J305" s="12">
        <f t="shared" si="21"/>
        <v>0.22500000000000009</v>
      </c>
    </row>
    <row r="306" spans="1:10" s="9" customFormat="1" ht="12.75" x14ac:dyDescent="0.2">
      <c r="A306" s="8" t="s">
        <v>1033</v>
      </c>
      <c r="B306" s="2" t="s">
        <v>45</v>
      </c>
      <c r="C306" s="2" t="s">
        <v>45</v>
      </c>
      <c r="D306" s="2" t="s">
        <v>45</v>
      </c>
      <c r="E306" s="2" t="s">
        <v>45</v>
      </c>
      <c r="F306" s="9" t="s">
        <v>12</v>
      </c>
      <c r="G306" s="9" t="s">
        <v>12</v>
      </c>
      <c r="H306" s="16">
        <v>175.33</v>
      </c>
      <c r="I306" s="16">
        <v>214.77925000000002</v>
      </c>
      <c r="J306" s="12">
        <f t="shared" si="21"/>
        <v>0.22500000000000009</v>
      </c>
    </row>
    <row r="307" spans="1:10" s="9" customFormat="1" ht="12.75" x14ac:dyDescent="0.2">
      <c r="A307" s="8" t="s">
        <v>1034</v>
      </c>
      <c r="B307" s="2" t="s">
        <v>46</v>
      </c>
      <c r="C307" s="2" t="s">
        <v>46</v>
      </c>
      <c r="D307" s="2" t="s">
        <v>46</v>
      </c>
      <c r="E307" s="2" t="s">
        <v>46</v>
      </c>
      <c r="F307" s="9" t="s">
        <v>12</v>
      </c>
      <c r="G307" s="9" t="s">
        <v>12</v>
      </c>
      <c r="H307" s="16">
        <v>185.65</v>
      </c>
      <c r="I307" s="16">
        <v>227.47694500000003</v>
      </c>
      <c r="J307" s="12">
        <f t="shared" si="21"/>
        <v>0.22530000000000006</v>
      </c>
    </row>
    <row r="308" spans="1:10" s="9" customFormat="1" ht="25.5" x14ac:dyDescent="0.2">
      <c r="A308" s="8" t="s">
        <v>1035</v>
      </c>
      <c r="B308" s="2" t="s">
        <v>47</v>
      </c>
      <c r="C308" s="2" t="s">
        <v>48</v>
      </c>
      <c r="D308" s="2" t="s">
        <v>1036</v>
      </c>
      <c r="E308" s="2" t="s">
        <v>1037</v>
      </c>
      <c r="H308" s="16"/>
      <c r="I308" s="16"/>
      <c r="J308" s="12"/>
    </row>
    <row r="309" spans="1:10" s="9" customFormat="1" ht="12.75" x14ac:dyDescent="0.2">
      <c r="A309" s="8" t="s">
        <v>1038</v>
      </c>
      <c r="B309" s="2" t="s">
        <v>49</v>
      </c>
      <c r="C309" s="2" t="s">
        <v>49</v>
      </c>
      <c r="D309" s="2" t="s">
        <v>49</v>
      </c>
      <c r="E309" s="2" t="s">
        <v>49</v>
      </c>
      <c r="F309" s="9" t="s">
        <v>12</v>
      </c>
      <c r="G309" s="9" t="s">
        <v>12</v>
      </c>
      <c r="H309" s="16">
        <v>175.33</v>
      </c>
      <c r="I309" s="16">
        <v>214.77925000000002</v>
      </c>
      <c r="J309" s="12">
        <f t="shared" si="21"/>
        <v>0.22500000000000009</v>
      </c>
    </row>
    <row r="310" spans="1:10" s="9" customFormat="1" ht="12.75" x14ac:dyDescent="0.2">
      <c r="A310" s="8" t="s">
        <v>1039</v>
      </c>
      <c r="B310" s="2" t="s">
        <v>50</v>
      </c>
      <c r="C310" s="2" t="s">
        <v>50</v>
      </c>
      <c r="D310" s="2" t="s">
        <v>50</v>
      </c>
      <c r="E310" s="2" t="s">
        <v>50</v>
      </c>
      <c r="F310" s="9" t="s">
        <v>12</v>
      </c>
      <c r="G310" s="9" t="s">
        <v>12</v>
      </c>
      <c r="H310" s="16">
        <v>185.65</v>
      </c>
      <c r="I310" s="16">
        <v>227.47</v>
      </c>
      <c r="J310" s="12">
        <f t="shared" si="21"/>
        <v>0.22526259089684886</v>
      </c>
    </row>
    <row r="311" spans="1:10" s="9" customFormat="1" ht="25.5" x14ac:dyDescent="0.2">
      <c r="A311" s="8" t="s">
        <v>1040</v>
      </c>
      <c r="B311" s="2" t="s">
        <v>51</v>
      </c>
      <c r="C311" s="2" t="s">
        <v>52</v>
      </c>
      <c r="D311" s="2" t="s">
        <v>1041</v>
      </c>
      <c r="E311" s="2" t="s">
        <v>1042</v>
      </c>
      <c r="H311" s="16"/>
      <c r="I311" s="16"/>
      <c r="J311" s="12"/>
    </row>
    <row r="312" spans="1:10" s="9" customFormat="1" ht="12.75" x14ac:dyDescent="0.2">
      <c r="A312" s="8" t="s">
        <v>1043</v>
      </c>
      <c r="B312" s="2" t="s">
        <v>53</v>
      </c>
      <c r="C312" s="2" t="s">
        <v>53</v>
      </c>
      <c r="D312" s="2" t="s">
        <v>53</v>
      </c>
      <c r="E312" s="2" t="s">
        <v>53</v>
      </c>
      <c r="F312" s="9" t="s">
        <v>12</v>
      </c>
      <c r="G312" s="9" t="s">
        <v>12</v>
      </c>
      <c r="H312" s="16">
        <v>163.38</v>
      </c>
      <c r="I312" s="16">
        <v>199.42162799999997</v>
      </c>
      <c r="J312" s="12">
        <f t="shared" si="21"/>
        <v>0.22059999999999991</v>
      </c>
    </row>
    <row r="313" spans="1:10" s="9" customFormat="1" ht="12.75" x14ac:dyDescent="0.2">
      <c r="A313" s="8" t="s">
        <v>1044</v>
      </c>
      <c r="B313" s="2" t="s">
        <v>54</v>
      </c>
      <c r="C313" s="2" t="s">
        <v>54</v>
      </c>
      <c r="D313" s="2" t="s">
        <v>54</v>
      </c>
      <c r="E313" s="2" t="s">
        <v>54</v>
      </c>
      <c r="F313" s="9" t="s">
        <v>12</v>
      </c>
      <c r="G313" s="9" t="s">
        <v>12</v>
      </c>
      <c r="H313" s="16">
        <v>176.35</v>
      </c>
      <c r="I313" s="16">
        <v>216.08165500000001</v>
      </c>
      <c r="J313" s="12">
        <f t="shared" si="21"/>
        <v>0.22530000000000006</v>
      </c>
    </row>
    <row r="314" spans="1:10" s="9" customFormat="1" ht="12.75" x14ac:dyDescent="0.2">
      <c r="A314" s="8" t="s">
        <v>1045</v>
      </c>
      <c r="B314" s="2" t="s">
        <v>55</v>
      </c>
      <c r="C314" s="2" t="s">
        <v>55</v>
      </c>
      <c r="D314" s="2" t="s">
        <v>55</v>
      </c>
      <c r="E314" s="2" t="s">
        <v>55</v>
      </c>
      <c r="F314" s="9" t="s">
        <v>12</v>
      </c>
      <c r="G314" s="9" t="s">
        <v>12</v>
      </c>
      <c r="H314" s="16">
        <v>169.66</v>
      </c>
      <c r="I314" s="16">
        <v>207.83350000000002</v>
      </c>
      <c r="J314" s="12">
        <f t="shared" si="21"/>
        <v>0.22500000000000009</v>
      </c>
    </row>
    <row r="315" spans="1:10" s="9" customFormat="1" ht="12.75" x14ac:dyDescent="0.2">
      <c r="A315" s="8" t="s">
        <v>1046</v>
      </c>
      <c r="B315" s="2" t="s">
        <v>56</v>
      </c>
      <c r="C315" s="2" t="s">
        <v>56</v>
      </c>
      <c r="D315" s="2" t="s">
        <v>56</v>
      </c>
      <c r="E315" s="2" t="s">
        <v>56</v>
      </c>
      <c r="F315" s="9" t="s">
        <v>12</v>
      </c>
      <c r="G315" s="9" t="s">
        <v>12</v>
      </c>
      <c r="H315" s="16">
        <v>169.66</v>
      </c>
      <c r="I315" s="16">
        <v>207.83350000000002</v>
      </c>
      <c r="J315" s="12">
        <f t="shared" si="21"/>
        <v>0.22500000000000009</v>
      </c>
    </row>
    <row r="316" spans="1:10" s="9" customFormat="1" ht="25.5" x14ac:dyDescent="0.2">
      <c r="A316" s="8" t="s">
        <v>1047</v>
      </c>
      <c r="B316" s="2" t="s">
        <v>57</v>
      </c>
      <c r="C316" s="2" t="s">
        <v>58</v>
      </c>
      <c r="D316" s="2" t="s">
        <v>1048</v>
      </c>
      <c r="E316" s="2" t="s">
        <v>1049</v>
      </c>
      <c r="H316" s="16"/>
      <c r="I316" s="16"/>
      <c r="J316" s="12"/>
    </row>
    <row r="317" spans="1:10" s="9" customFormat="1" ht="12.75" x14ac:dyDescent="0.2">
      <c r="A317" s="8" t="s">
        <v>1050</v>
      </c>
      <c r="B317" s="2" t="s">
        <v>59</v>
      </c>
      <c r="C317" s="2" t="s">
        <v>59</v>
      </c>
      <c r="D317" s="2" t="s">
        <v>59</v>
      </c>
      <c r="E317" s="2" t="s">
        <v>59</v>
      </c>
      <c r="F317" s="9" t="s">
        <v>12</v>
      </c>
      <c r="G317" s="9" t="s">
        <v>12</v>
      </c>
      <c r="H317" s="16">
        <v>166.53</v>
      </c>
      <c r="I317" s="16">
        <v>203.99925000000002</v>
      </c>
      <c r="J317" s="12">
        <f t="shared" si="21"/>
        <v>0.22500000000000009</v>
      </c>
    </row>
    <row r="318" spans="1:10" s="9" customFormat="1" ht="12.75" x14ac:dyDescent="0.2">
      <c r="A318" s="8" t="s">
        <v>1051</v>
      </c>
      <c r="B318" s="2" t="s">
        <v>60</v>
      </c>
      <c r="C318" s="2" t="s">
        <v>60</v>
      </c>
      <c r="D318" s="2" t="s">
        <v>60</v>
      </c>
      <c r="E318" s="2" t="s">
        <v>60</v>
      </c>
      <c r="F318" s="9" t="s">
        <v>12</v>
      </c>
      <c r="G318" s="9" t="s">
        <v>12</v>
      </c>
      <c r="H318" s="16">
        <v>166.53</v>
      </c>
      <c r="I318" s="16">
        <v>203.99925000000002</v>
      </c>
      <c r="J318" s="12">
        <f t="shared" si="21"/>
        <v>0.22500000000000009</v>
      </c>
    </row>
    <row r="319" spans="1:10" s="9" customFormat="1" ht="12.75" x14ac:dyDescent="0.2">
      <c r="A319" s="8" t="s">
        <v>1052</v>
      </c>
      <c r="B319" s="2" t="s">
        <v>61</v>
      </c>
      <c r="C319" s="2" t="s">
        <v>61</v>
      </c>
      <c r="D319" s="2" t="s">
        <v>61</v>
      </c>
      <c r="E319" s="2" t="s">
        <v>61</v>
      </c>
      <c r="F319" s="9" t="s">
        <v>12</v>
      </c>
      <c r="G319" s="9" t="s">
        <v>12</v>
      </c>
      <c r="H319" s="16">
        <v>166.56</v>
      </c>
      <c r="I319" s="16">
        <v>204.03600000000003</v>
      </c>
      <c r="J319" s="12">
        <f t="shared" si="21"/>
        <v>0.22500000000000009</v>
      </c>
    </row>
    <row r="320" spans="1:10" s="9" customFormat="1" ht="12.75" x14ac:dyDescent="0.2">
      <c r="A320" s="8" t="s">
        <v>1053</v>
      </c>
      <c r="B320" s="2" t="s">
        <v>62</v>
      </c>
      <c r="C320" s="2" t="s">
        <v>62</v>
      </c>
      <c r="D320" s="2" t="s">
        <v>62</v>
      </c>
      <c r="E320" s="2" t="s">
        <v>62</v>
      </c>
      <c r="F320" s="9" t="s">
        <v>12</v>
      </c>
      <c r="G320" s="9" t="s">
        <v>12</v>
      </c>
      <c r="H320" s="16">
        <v>172.26</v>
      </c>
      <c r="I320" s="16">
        <v>211.01850000000002</v>
      </c>
      <c r="J320" s="12">
        <f t="shared" si="21"/>
        <v>0.22500000000000009</v>
      </c>
    </row>
    <row r="321" spans="1:10" s="9" customFormat="1" ht="25.5" x14ac:dyDescent="0.2">
      <c r="A321" s="8" t="s">
        <v>1054</v>
      </c>
      <c r="B321" s="2" t="s">
        <v>63</v>
      </c>
      <c r="C321" s="2" t="s">
        <v>64</v>
      </c>
      <c r="D321" s="2" t="s">
        <v>65</v>
      </c>
      <c r="E321" s="2" t="s">
        <v>1055</v>
      </c>
      <c r="H321" s="16"/>
      <c r="I321" s="16"/>
      <c r="J321" s="12"/>
    </row>
    <row r="322" spans="1:10" s="9" customFormat="1" ht="12.75" x14ac:dyDescent="0.2">
      <c r="A322" s="8" t="s">
        <v>1056</v>
      </c>
      <c r="B322" s="2" t="s">
        <v>66</v>
      </c>
      <c r="C322" s="2" t="s">
        <v>66</v>
      </c>
      <c r="D322" s="2" t="s">
        <v>66</v>
      </c>
      <c r="E322" s="2" t="s">
        <v>66</v>
      </c>
      <c r="F322" s="9" t="s">
        <v>12</v>
      </c>
      <c r="G322" s="9" t="s">
        <v>12</v>
      </c>
      <c r="H322" s="16">
        <v>168.27</v>
      </c>
      <c r="I322" s="16">
        <v>205.39036200000001</v>
      </c>
      <c r="J322" s="12">
        <f t="shared" si="21"/>
        <v>0.22059999999999991</v>
      </c>
    </row>
    <row r="323" spans="1:10" s="9" customFormat="1" ht="12.75" x14ac:dyDescent="0.2">
      <c r="A323" s="8" t="s">
        <v>1057</v>
      </c>
      <c r="B323" s="2" t="s">
        <v>67</v>
      </c>
      <c r="C323" s="2" t="s">
        <v>67</v>
      </c>
      <c r="D323" s="2" t="s">
        <v>67</v>
      </c>
      <c r="E323" s="2" t="s">
        <v>67</v>
      </c>
      <c r="F323" s="9" t="s">
        <v>12</v>
      </c>
      <c r="G323" s="9" t="s">
        <v>12</v>
      </c>
      <c r="H323" s="16">
        <v>167.39</v>
      </c>
      <c r="I323" s="16">
        <v>205.05275</v>
      </c>
      <c r="J323" s="12">
        <f t="shared" si="21"/>
        <v>0.22500000000000009</v>
      </c>
    </row>
    <row r="324" spans="1:10" s="9" customFormat="1" ht="12.75" x14ac:dyDescent="0.2">
      <c r="A324" s="8" t="s">
        <v>1058</v>
      </c>
      <c r="B324" s="2" t="s">
        <v>68</v>
      </c>
      <c r="C324" s="2" t="s">
        <v>68</v>
      </c>
      <c r="D324" s="2" t="s">
        <v>68</v>
      </c>
      <c r="E324" s="2" t="s">
        <v>68</v>
      </c>
      <c r="F324" s="9" t="s">
        <v>12</v>
      </c>
      <c r="G324" s="9" t="s">
        <v>12</v>
      </c>
      <c r="H324" s="16">
        <v>167.39</v>
      </c>
      <c r="I324" s="16">
        <v>205.05275</v>
      </c>
      <c r="J324" s="12">
        <f t="shared" si="21"/>
        <v>0.22500000000000009</v>
      </c>
    </row>
    <row r="325" spans="1:10" s="9" customFormat="1" ht="12.75" x14ac:dyDescent="0.2">
      <c r="A325" s="8" t="s">
        <v>1059</v>
      </c>
      <c r="B325" s="2" t="s">
        <v>69</v>
      </c>
      <c r="C325" s="2" t="s">
        <v>69</v>
      </c>
      <c r="D325" s="2" t="s">
        <v>69</v>
      </c>
      <c r="E325" s="2" t="s">
        <v>69</v>
      </c>
      <c r="F325" s="9" t="s">
        <v>12</v>
      </c>
      <c r="G325" s="9" t="s">
        <v>12</v>
      </c>
      <c r="H325" s="16">
        <v>169.66</v>
      </c>
      <c r="I325" s="16">
        <v>207.83350000000002</v>
      </c>
      <c r="J325" s="12">
        <f t="shared" si="21"/>
        <v>0.22500000000000009</v>
      </c>
    </row>
    <row r="326" spans="1:10" s="9" customFormat="1" ht="12.75" x14ac:dyDescent="0.2">
      <c r="A326" s="8" t="s">
        <v>1060</v>
      </c>
      <c r="B326" s="2" t="s">
        <v>70</v>
      </c>
      <c r="C326" s="2" t="s">
        <v>70</v>
      </c>
      <c r="D326" s="2" t="s">
        <v>70</v>
      </c>
      <c r="E326" s="2" t="s">
        <v>70</v>
      </c>
      <c r="F326" s="9" t="s">
        <v>12</v>
      </c>
      <c r="G326" s="9" t="s">
        <v>12</v>
      </c>
      <c r="H326" s="16">
        <v>180.03</v>
      </c>
      <c r="I326" s="16">
        <v>220.59075900000002</v>
      </c>
      <c r="J326" s="12">
        <f t="shared" si="21"/>
        <v>0.22530000000000006</v>
      </c>
    </row>
    <row r="327" spans="1:10" s="9" customFormat="1" ht="12.75" x14ac:dyDescent="0.2">
      <c r="A327" s="8" t="s">
        <v>1061</v>
      </c>
      <c r="B327" s="2" t="s">
        <v>71</v>
      </c>
      <c r="C327" s="2" t="s">
        <v>71</v>
      </c>
      <c r="D327" s="2" t="s">
        <v>71</v>
      </c>
      <c r="E327" s="2" t="s">
        <v>71</v>
      </c>
      <c r="F327" s="9" t="s">
        <v>12</v>
      </c>
      <c r="G327" s="9" t="s">
        <v>12</v>
      </c>
      <c r="H327" s="16">
        <v>172.26</v>
      </c>
      <c r="I327" s="16">
        <v>211.01850000000002</v>
      </c>
      <c r="J327" s="12">
        <f t="shared" si="21"/>
        <v>0.22500000000000009</v>
      </c>
    </row>
    <row r="328" spans="1:10" s="9" customFormat="1" ht="12.75" x14ac:dyDescent="0.2">
      <c r="A328" s="8" t="s">
        <v>1062</v>
      </c>
      <c r="B328" s="2" t="s">
        <v>72</v>
      </c>
      <c r="C328" s="2" t="s">
        <v>72</v>
      </c>
      <c r="D328" s="2" t="s">
        <v>72</v>
      </c>
      <c r="E328" s="2" t="s">
        <v>72</v>
      </c>
      <c r="F328" s="9" t="s">
        <v>12</v>
      </c>
      <c r="G328" s="9" t="s">
        <v>12</v>
      </c>
      <c r="H328" s="16">
        <v>180.03</v>
      </c>
      <c r="I328" s="16">
        <v>220.59075900000002</v>
      </c>
      <c r="J328" s="12">
        <f t="shared" si="21"/>
        <v>0.22530000000000006</v>
      </c>
    </row>
    <row r="329" spans="1:10" s="9" customFormat="1" ht="25.5" x14ac:dyDescent="0.2">
      <c r="A329" s="8" t="s">
        <v>1063</v>
      </c>
      <c r="B329" s="2" t="s">
        <v>73</v>
      </c>
      <c r="C329" s="2" t="s">
        <v>74</v>
      </c>
      <c r="D329" s="2" t="s">
        <v>1064</v>
      </c>
      <c r="E329" s="2" t="s">
        <v>1065</v>
      </c>
      <c r="H329" s="16"/>
      <c r="I329" s="16"/>
      <c r="J329" s="12"/>
    </row>
    <row r="330" spans="1:10" s="9" customFormat="1" ht="12.75" x14ac:dyDescent="0.2">
      <c r="A330" s="8" t="s">
        <v>1066</v>
      </c>
      <c r="B330" s="2" t="s">
        <v>75</v>
      </c>
      <c r="C330" s="2" t="s">
        <v>75</v>
      </c>
      <c r="D330" s="2" t="s">
        <v>75</v>
      </c>
      <c r="E330" s="2" t="s">
        <v>75</v>
      </c>
      <c r="F330" s="9" t="s">
        <v>12</v>
      </c>
      <c r="G330" s="9" t="s">
        <v>12</v>
      </c>
      <c r="H330" s="16">
        <v>163.38</v>
      </c>
      <c r="I330" s="16">
        <v>199.42162799999997</v>
      </c>
      <c r="J330" s="12">
        <f t="shared" si="21"/>
        <v>0.22059999999999991</v>
      </c>
    </row>
    <row r="331" spans="1:10" s="9" customFormat="1" ht="12.75" x14ac:dyDescent="0.2">
      <c r="A331" s="8" t="s">
        <v>1067</v>
      </c>
      <c r="B331" s="2" t="s">
        <v>76</v>
      </c>
      <c r="C331" s="2" t="s">
        <v>76</v>
      </c>
      <c r="D331" s="2" t="s">
        <v>76</v>
      </c>
      <c r="E331" s="2" t="s">
        <v>76</v>
      </c>
      <c r="F331" s="9" t="s">
        <v>12</v>
      </c>
      <c r="G331" s="9" t="s">
        <v>12</v>
      </c>
      <c r="H331" s="16">
        <v>169.66</v>
      </c>
      <c r="I331" s="16">
        <v>207.83350000000002</v>
      </c>
      <c r="J331" s="12">
        <f t="shared" si="21"/>
        <v>0.22500000000000009</v>
      </c>
    </row>
    <row r="332" spans="1:10" s="9" customFormat="1" ht="12.75" x14ac:dyDescent="0.2">
      <c r="A332" s="8" t="s">
        <v>1068</v>
      </c>
      <c r="B332" s="2" t="s">
        <v>77</v>
      </c>
      <c r="C332" s="2" t="s">
        <v>77</v>
      </c>
      <c r="D332" s="2" t="s">
        <v>77</v>
      </c>
      <c r="E332" s="2" t="s">
        <v>77</v>
      </c>
      <c r="F332" s="9" t="s">
        <v>12</v>
      </c>
      <c r="G332" s="9" t="s">
        <v>12</v>
      </c>
      <c r="H332" s="16">
        <v>180.03</v>
      </c>
      <c r="I332" s="16">
        <v>220.59075900000002</v>
      </c>
      <c r="J332" s="12">
        <f t="shared" si="21"/>
        <v>0.22530000000000006</v>
      </c>
    </row>
    <row r="333" spans="1:10" s="9" customFormat="1" ht="12.75" x14ac:dyDescent="0.2">
      <c r="A333" s="8" t="s">
        <v>1069</v>
      </c>
      <c r="B333" s="2" t="s">
        <v>78</v>
      </c>
      <c r="C333" s="2" t="s">
        <v>78</v>
      </c>
      <c r="D333" s="2" t="s">
        <v>78</v>
      </c>
      <c r="E333" s="2" t="s">
        <v>78</v>
      </c>
      <c r="F333" s="9" t="s">
        <v>12</v>
      </c>
      <c r="G333" s="9" t="s">
        <v>12</v>
      </c>
      <c r="H333" s="16">
        <v>163.38</v>
      </c>
      <c r="I333" s="16">
        <v>199.42162799999997</v>
      </c>
      <c r="J333" s="12">
        <f t="shared" si="21"/>
        <v>0.22059999999999991</v>
      </c>
    </row>
    <row r="334" spans="1:10" s="9" customFormat="1" ht="12.75" x14ac:dyDescent="0.2">
      <c r="A334" s="8" t="s">
        <v>1070</v>
      </c>
      <c r="B334" s="2" t="s">
        <v>79</v>
      </c>
      <c r="C334" s="2" t="s">
        <v>79</v>
      </c>
      <c r="D334" s="2" t="s">
        <v>79</v>
      </c>
      <c r="E334" s="2" t="s">
        <v>79</v>
      </c>
      <c r="F334" s="9" t="s">
        <v>12</v>
      </c>
      <c r="G334" s="9" t="s">
        <v>12</v>
      </c>
      <c r="H334" s="16">
        <v>169.66</v>
      </c>
      <c r="I334" s="16">
        <v>207.83350000000002</v>
      </c>
      <c r="J334" s="12">
        <f t="shared" si="21"/>
        <v>0.22500000000000009</v>
      </c>
    </row>
    <row r="335" spans="1:10" s="9" customFormat="1" ht="12.75" x14ac:dyDescent="0.2">
      <c r="A335" s="8" t="s">
        <v>1071</v>
      </c>
      <c r="B335" s="2" t="s">
        <v>80</v>
      </c>
      <c r="C335" s="2" t="s">
        <v>80</v>
      </c>
      <c r="D335" s="2" t="s">
        <v>80</v>
      </c>
      <c r="E335" s="2" t="s">
        <v>80</v>
      </c>
      <c r="F335" s="9" t="s">
        <v>12</v>
      </c>
      <c r="G335" s="9" t="s">
        <v>12</v>
      </c>
      <c r="H335" s="16">
        <v>180.03</v>
      </c>
      <c r="I335" s="16">
        <v>220.59075900000002</v>
      </c>
      <c r="J335" s="12">
        <f t="shared" si="21"/>
        <v>0.22530000000000006</v>
      </c>
    </row>
    <row r="336" spans="1:10" s="9" customFormat="1" ht="12.75" x14ac:dyDescent="0.2">
      <c r="A336" s="8" t="s">
        <v>1072</v>
      </c>
      <c r="B336" s="2" t="s">
        <v>81</v>
      </c>
      <c r="C336" s="2" t="s">
        <v>81</v>
      </c>
      <c r="D336" s="2" t="s">
        <v>81</v>
      </c>
      <c r="E336" s="2" t="s">
        <v>81</v>
      </c>
      <c r="F336" s="9" t="s">
        <v>12</v>
      </c>
      <c r="G336" s="9" t="s">
        <v>12</v>
      </c>
      <c r="H336" s="16">
        <v>167.39</v>
      </c>
      <c r="I336" s="16">
        <v>205.05275</v>
      </c>
      <c r="J336" s="12">
        <f t="shared" si="21"/>
        <v>0.22500000000000009</v>
      </c>
    </row>
    <row r="337" spans="1:10" s="9" customFormat="1" ht="12.75" x14ac:dyDescent="0.2">
      <c r="A337" s="8" t="s">
        <v>1073</v>
      </c>
      <c r="B337" s="2" t="s">
        <v>82</v>
      </c>
      <c r="C337" s="2" t="s">
        <v>82</v>
      </c>
      <c r="D337" s="2" t="s">
        <v>82</v>
      </c>
      <c r="E337" s="2" t="s">
        <v>82</v>
      </c>
      <c r="F337" s="9" t="s">
        <v>12</v>
      </c>
      <c r="G337" s="9" t="s">
        <v>12</v>
      </c>
      <c r="H337" s="16">
        <v>180.03</v>
      </c>
      <c r="I337" s="16">
        <v>220.59075900000002</v>
      </c>
      <c r="J337" s="12">
        <f t="shared" si="21"/>
        <v>0.22530000000000006</v>
      </c>
    </row>
    <row r="338" spans="1:10" s="9" customFormat="1" ht="25.5" x14ac:dyDescent="0.2">
      <c r="A338" s="8" t="s">
        <v>1074</v>
      </c>
      <c r="B338" s="2" t="s">
        <v>83</v>
      </c>
      <c r="C338" s="2" t="s">
        <v>84</v>
      </c>
      <c r="D338" s="2" t="s">
        <v>1075</v>
      </c>
      <c r="E338" s="2" t="s">
        <v>1076</v>
      </c>
      <c r="H338" s="16"/>
      <c r="I338" s="16"/>
      <c r="J338" s="12"/>
    </row>
    <row r="339" spans="1:10" s="9" customFormat="1" ht="12.75" x14ac:dyDescent="0.2">
      <c r="A339" s="8" t="s">
        <v>1077</v>
      </c>
      <c r="B339" s="2" t="s">
        <v>85</v>
      </c>
      <c r="C339" s="2" t="s">
        <v>85</v>
      </c>
      <c r="D339" s="2" t="s">
        <v>85</v>
      </c>
      <c r="E339" s="2" t="s">
        <v>85</v>
      </c>
      <c r="F339" s="9" t="s">
        <v>12</v>
      </c>
      <c r="G339" s="9" t="s">
        <v>12</v>
      </c>
      <c r="H339" s="16">
        <v>167.39</v>
      </c>
      <c r="I339" s="16">
        <v>205.05275</v>
      </c>
      <c r="J339" s="12">
        <f t="shared" si="21"/>
        <v>0.22500000000000009</v>
      </c>
    </row>
    <row r="340" spans="1:10" s="9" customFormat="1" ht="12.75" x14ac:dyDescent="0.2">
      <c r="A340" s="8" t="s">
        <v>1078</v>
      </c>
      <c r="B340" s="2" t="s">
        <v>86</v>
      </c>
      <c r="C340" s="2" t="s">
        <v>86</v>
      </c>
      <c r="D340" s="2" t="s">
        <v>86</v>
      </c>
      <c r="E340" s="2" t="s">
        <v>86</v>
      </c>
      <c r="F340" s="9" t="s">
        <v>12</v>
      </c>
      <c r="G340" s="9" t="s">
        <v>12</v>
      </c>
      <c r="H340" s="16">
        <v>168.27</v>
      </c>
      <c r="I340" s="16">
        <v>205.39036200000001</v>
      </c>
      <c r="J340" s="12">
        <f t="shared" si="21"/>
        <v>0.22059999999999991</v>
      </c>
    </row>
    <row r="341" spans="1:10" s="9" customFormat="1" ht="12.75" x14ac:dyDescent="0.2">
      <c r="A341" s="8" t="s">
        <v>1079</v>
      </c>
      <c r="B341" s="2" t="s">
        <v>87</v>
      </c>
      <c r="C341" s="2" t="s">
        <v>87</v>
      </c>
      <c r="D341" s="2" t="s">
        <v>87</v>
      </c>
      <c r="E341" s="2" t="s">
        <v>87</v>
      </c>
      <c r="F341" s="9" t="s">
        <v>12</v>
      </c>
      <c r="G341" s="9" t="s">
        <v>12</v>
      </c>
      <c r="H341" s="16">
        <v>180.03</v>
      </c>
      <c r="I341" s="16">
        <v>220.59075900000002</v>
      </c>
      <c r="J341" s="12">
        <f t="shared" si="21"/>
        <v>0.22530000000000006</v>
      </c>
    </row>
    <row r="342" spans="1:10" s="9" customFormat="1" ht="51" x14ac:dyDescent="0.2">
      <c r="A342" s="8" t="s">
        <v>1080</v>
      </c>
      <c r="B342" s="2" t="s">
        <v>88</v>
      </c>
      <c r="C342" s="2" t="s">
        <v>89</v>
      </c>
      <c r="D342" s="2" t="s">
        <v>1081</v>
      </c>
      <c r="E342" s="2" t="s">
        <v>1082</v>
      </c>
      <c r="H342" s="16"/>
      <c r="I342" s="16"/>
      <c r="J342" s="12"/>
    </row>
    <row r="343" spans="1:10" s="9" customFormat="1" ht="25.5" x14ac:dyDescent="0.2">
      <c r="A343" s="8" t="s">
        <v>1083</v>
      </c>
      <c r="B343" s="2" t="s">
        <v>90</v>
      </c>
      <c r="C343" s="2" t="s">
        <v>91</v>
      </c>
      <c r="D343" s="2" t="s">
        <v>92</v>
      </c>
      <c r="E343" s="2" t="s">
        <v>93</v>
      </c>
      <c r="F343" s="9" t="s">
        <v>12</v>
      </c>
      <c r="G343" s="9" t="s">
        <v>12</v>
      </c>
      <c r="H343" s="16">
        <v>142.12</v>
      </c>
      <c r="I343" s="16">
        <v>175.03499200000002</v>
      </c>
      <c r="J343" s="12">
        <f t="shared" ref="J343:J349" si="22">IFERROR(I343/H343-1,"-")</f>
        <v>0.23160000000000003</v>
      </c>
    </row>
    <row r="344" spans="1:10" s="9" customFormat="1" ht="25.5" x14ac:dyDescent="0.2">
      <c r="A344" s="8" t="s">
        <v>1084</v>
      </c>
      <c r="B344" s="2" t="s">
        <v>94</v>
      </c>
      <c r="C344" s="2" t="s">
        <v>95</v>
      </c>
      <c r="D344" s="2" t="s">
        <v>96</v>
      </c>
      <c r="E344" s="2" t="s">
        <v>97</v>
      </c>
      <c r="F344" s="9" t="s">
        <v>12</v>
      </c>
      <c r="G344" s="9" t="s">
        <v>12</v>
      </c>
      <c r="H344" s="16">
        <v>156.6</v>
      </c>
      <c r="I344" s="16">
        <v>191.25558000000001</v>
      </c>
      <c r="J344" s="12">
        <f t="shared" si="22"/>
        <v>0.22130000000000005</v>
      </c>
    </row>
    <row r="345" spans="1:10" s="9" customFormat="1" ht="25.5" x14ac:dyDescent="0.2">
      <c r="A345" s="8" t="s">
        <v>1085</v>
      </c>
      <c r="B345" s="2" t="s">
        <v>98</v>
      </c>
      <c r="C345" s="2" t="s">
        <v>99</v>
      </c>
      <c r="D345" s="2" t="s">
        <v>100</v>
      </c>
      <c r="E345" s="2" t="s">
        <v>101</v>
      </c>
      <c r="F345" s="9" t="s">
        <v>12</v>
      </c>
      <c r="G345" s="9" t="s">
        <v>12</v>
      </c>
      <c r="H345" s="16">
        <v>156.6</v>
      </c>
      <c r="I345" s="16">
        <v>191.25558000000001</v>
      </c>
      <c r="J345" s="12">
        <f t="shared" si="22"/>
        <v>0.22130000000000005</v>
      </c>
    </row>
    <row r="346" spans="1:10" s="9" customFormat="1" ht="25.5" x14ac:dyDescent="0.2">
      <c r="A346" s="8" t="s">
        <v>1086</v>
      </c>
      <c r="B346" s="2" t="s">
        <v>102</v>
      </c>
      <c r="C346" s="2" t="s">
        <v>103</v>
      </c>
      <c r="D346" s="2" t="s">
        <v>104</v>
      </c>
      <c r="E346" s="2" t="s">
        <v>105</v>
      </c>
      <c r="F346" s="9" t="s">
        <v>12</v>
      </c>
      <c r="G346" s="9" t="s">
        <v>12</v>
      </c>
      <c r="H346" s="16">
        <v>167.15</v>
      </c>
      <c r="I346" s="16">
        <v>204.02329</v>
      </c>
      <c r="J346" s="12">
        <f t="shared" si="22"/>
        <v>0.22059999999999991</v>
      </c>
    </row>
    <row r="347" spans="1:10" s="9" customFormat="1" ht="25.5" x14ac:dyDescent="0.2">
      <c r="A347" s="8" t="s">
        <v>1087</v>
      </c>
      <c r="B347" s="2" t="s">
        <v>106</v>
      </c>
      <c r="C347" s="2" t="s">
        <v>107</v>
      </c>
      <c r="D347" s="2" t="s">
        <v>108</v>
      </c>
      <c r="E347" s="2" t="s">
        <v>109</v>
      </c>
      <c r="F347" s="9" t="s">
        <v>12</v>
      </c>
      <c r="G347" s="9" t="s">
        <v>12</v>
      </c>
      <c r="H347" s="16">
        <v>169.6</v>
      </c>
      <c r="I347" s="16">
        <v>207.01375999999999</v>
      </c>
      <c r="J347" s="12">
        <f t="shared" si="22"/>
        <v>0.22059999999999991</v>
      </c>
    </row>
    <row r="348" spans="1:10" s="9" customFormat="1" ht="51" x14ac:dyDescent="0.2">
      <c r="A348" s="8" t="s">
        <v>1090</v>
      </c>
      <c r="B348" s="2" t="s">
        <v>1088</v>
      </c>
      <c r="C348" s="2" t="s">
        <v>1089</v>
      </c>
      <c r="D348" s="2" t="s">
        <v>1091</v>
      </c>
      <c r="E348" s="2" t="s">
        <v>1092</v>
      </c>
      <c r="H348" s="16"/>
      <c r="I348" s="16"/>
      <c r="J348" s="12"/>
    </row>
    <row r="349" spans="1:10" s="9" customFormat="1" ht="12.75" x14ac:dyDescent="0.2">
      <c r="A349" s="8" t="s">
        <v>1093</v>
      </c>
      <c r="B349" s="2" t="s">
        <v>1094</v>
      </c>
      <c r="C349" s="2" t="s">
        <v>1095</v>
      </c>
      <c r="D349" s="2" t="s">
        <v>1096</v>
      </c>
      <c r="E349" s="2" t="s">
        <v>1097</v>
      </c>
      <c r="F349" s="9" t="s">
        <v>14</v>
      </c>
      <c r="G349" s="9" t="s">
        <v>14</v>
      </c>
      <c r="H349" s="16">
        <v>1.91</v>
      </c>
      <c r="I349" s="16">
        <v>2.2000000000000002</v>
      </c>
      <c r="J349" s="12">
        <f t="shared" si="22"/>
        <v>0.1518324607329844</v>
      </c>
    </row>
    <row r="350" spans="1:10" s="9" customFormat="1" ht="76.5" x14ac:dyDescent="0.2">
      <c r="A350" s="8" t="s">
        <v>1098</v>
      </c>
      <c r="B350" s="2" t="s">
        <v>1099</v>
      </c>
      <c r="C350" s="2" t="s">
        <v>1100</v>
      </c>
      <c r="D350" s="2" t="s">
        <v>1101</v>
      </c>
      <c r="E350" s="2" t="s">
        <v>1102</v>
      </c>
      <c r="H350" s="16"/>
      <c r="I350" s="16"/>
      <c r="J350" s="12"/>
    </row>
    <row r="351" spans="1:10" s="9" customFormat="1" ht="12.75" x14ac:dyDescent="0.2">
      <c r="A351" s="8" t="s">
        <v>1103</v>
      </c>
      <c r="B351" s="2" t="s">
        <v>1104</v>
      </c>
      <c r="C351" s="2" t="s">
        <v>1105</v>
      </c>
      <c r="D351" s="2" t="s">
        <v>1104</v>
      </c>
      <c r="E351" s="2" t="s">
        <v>1105</v>
      </c>
      <c r="F351" s="9" t="s">
        <v>12</v>
      </c>
      <c r="G351" s="9" t="s">
        <v>12</v>
      </c>
      <c r="H351" s="16">
        <v>87.42</v>
      </c>
      <c r="I351" s="16">
        <v>136.83423999999999</v>
      </c>
      <c r="J351" s="12">
        <f t="shared" ref="J351:J352" si="23">IFERROR(I351/H351-1,"-")</f>
        <v>0.5652509723175474</v>
      </c>
    </row>
    <row r="352" spans="1:10" s="9" customFormat="1" ht="12.75" x14ac:dyDescent="0.2">
      <c r="A352" s="8" t="s">
        <v>1106</v>
      </c>
      <c r="B352" s="2" t="s">
        <v>1107</v>
      </c>
      <c r="C352" s="2" t="s">
        <v>1108</v>
      </c>
      <c r="D352" s="2" t="s">
        <v>1107</v>
      </c>
      <c r="E352" s="2" t="s">
        <v>1108</v>
      </c>
      <c r="F352" s="9" t="s">
        <v>12</v>
      </c>
      <c r="G352" s="9" t="s">
        <v>12</v>
      </c>
      <c r="H352" s="16">
        <v>114.52</v>
      </c>
      <c r="I352" s="16">
        <v>176.98112</v>
      </c>
      <c r="J352" s="12">
        <f t="shared" si="23"/>
        <v>0.54541669577366414</v>
      </c>
    </row>
    <row r="353" spans="1:10" s="9" customFormat="1" ht="51" x14ac:dyDescent="0.2">
      <c r="A353" s="8" t="s">
        <v>1109</v>
      </c>
      <c r="B353" s="2" t="s">
        <v>1110</v>
      </c>
      <c r="C353" s="2" t="s">
        <v>1111</v>
      </c>
      <c r="D353" s="2" t="s">
        <v>1112</v>
      </c>
      <c r="E353" s="2" t="s">
        <v>1113</v>
      </c>
      <c r="H353" s="16"/>
      <c r="I353" s="16"/>
      <c r="J353" s="12"/>
    </row>
    <row r="354" spans="1:10" s="9" customFormat="1" ht="12.75" x14ac:dyDescent="0.2">
      <c r="A354" s="8" t="s">
        <v>1114</v>
      </c>
      <c r="B354" s="2" t="s">
        <v>1115</v>
      </c>
      <c r="C354" s="2" t="s">
        <v>1116</v>
      </c>
      <c r="D354" s="2" t="s">
        <v>1115</v>
      </c>
      <c r="E354" s="2" t="s">
        <v>1116</v>
      </c>
      <c r="F354" s="9" t="s">
        <v>14</v>
      </c>
      <c r="G354" s="9" t="s">
        <v>14</v>
      </c>
      <c r="H354" s="16">
        <v>0.52</v>
      </c>
      <c r="I354" s="16">
        <v>0.624</v>
      </c>
      <c r="J354" s="12">
        <f t="shared" ref="J354:J363" si="24">IFERROR(I354/H354-1,"-")</f>
        <v>0.19999999999999996</v>
      </c>
    </row>
    <row r="355" spans="1:10" s="9" customFormat="1" ht="12.75" x14ac:dyDescent="0.2">
      <c r="A355" s="8" t="s">
        <v>1117</v>
      </c>
      <c r="B355" s="2" t="s">
        <v>1118</v>
      </c>
      <c r="C355" s="2" t="s">
        <v>1119</v>
      </c>
      <c r="D355" s="2" t="s">
        <v>1118</v>
      </c>
      <c r="E355" s="2" t="s">
        <v>1119</v>
      </c>
      <c r="F355" s="9" t="s">
        <v>14</v>
      </c>
      <c r="G355" s="9" t="s">
        <v>14</v>
      </c>
      <c r="H355" s="16">
        <v>0.52</v>
      </c>
      <c r="I355" s="16">
        <v>0.624</v>
      </c>
      <c r="J355" s="12">
        <f t="shared" si="24"/>
        <v>0.19999999999999996</v>
      </c>
    </row>
    <row r="356" spans="1:10" s="9" customFormat="1" ht="12.75" x14ac:dyDescent="0.2">
      <c r="A356" s="8" t="s">
        <v>1120</v>
      </c>
      <c r="B356" s="2" t="s">
        <v>1121</v>
      </c>
      <c r="C356" s="2" t="s">
        <v>1122</v>
      </c>
      <c r="D356" s="2" t="s">
        <v>1121</v>
      </c>
      <c r="E356" s="2" t="s">
        <v>1122</v>
      </c>
      <c r="F356" s="9" t="s">
        <v>14</v>
      </c>
      <c r="G356" s="9" t="s">
        <v>14</v>
      </c>
      <c r="H356" s="16">
        <v>0.55000000000000004</v>
      </c>
      <c r="I356" s="16">
        <v>0.66</v>
      </c>
      <c r="J356" s="12">
        <f t="shared" si="24"/>
        <v>0.19999999999999996</v>
      </c>
    </row>
    <row r="357" spans="1:10" s="9" customFormat="1" ht="12.75" x14ac:dyDescent="0.2">
      <c r="A357" s="8" t="s">
        <v>1123</v>
      </c>
      <c r="B357" s="2" t="s">
        <v>1124</v>
      </c>
      <c r="C357" s="2" t="s">
        <v>1125</v>
      </c>
      <c r="D357" s="2" t="s">
        <v>1124</v>
      </c>
      <c r="E357" s="2" t="s">
        <v>1125</v>
      </c>
      <c r="F357" s="9" t="s">
        <v>14</v>
      </c>
      <c r="G357" s="9" t="s">
        <v>14</v>
      </c>
      <c r="H357" s="16">
        <v>0.55000000000000004</v>
      </c>
      <c r="I357" s="16">
        <v>0.66</v>
      </c>
      <c r="J357" s="12">
        <f t="shared" si="24"/>
        <v>0.19999999999999996</v>
      </c>
    </row>
    <row r="358" spans="1:10" s="9" customFormat="1" ht="12.75" x14ac:dyDescent="0.2">
      <c r="A358" s="8" t="s">
        <v>1126</v>
      </c>
      <c r="B358" s="2" t="s">
        <v>1127</v>
      </c>
      <c r="C358" s="2" t="s">
        <v>1128</v>
      </c>
      <c r="D358" s="2" t="s">
        <v>1127</v>
      </c>
      <c r="E358" s="2" t="s">
        <v>1128</v>
      </c>
      <c r="F358" s="9" t="s">
        <v>14</v>
      </c>
      <c r="G358" s="9" t="s">
        <v>14</v>
      </c>
      <c r="H358" s="16">
        <v>0.67</v>
      </c>
      <c r="I358" s="16">
        <v>0.80400000000000005</v>
      </c>
      <c r="J358" s="12">
        <f t="shared" si="24"/>
        <v>0.19999999999999996</v>
      </c>
    </row>
    <row r="359" spans="1:10" s="9" customFormat="1" ht="12.75" x14ac:dyDescent="0.2">
      <c r="A359" s="8" t="s">
        <v>1129</v>
      </c>
      <c r="B359" s="2" t="s">
        <v>1130</v>
      </c>
      <c r="C359" s="2" t="s">
        <v>1131</v>
      </c>
      <c r="D359" s="2" t="s">
        <v>1130</v>
      </c>
      <c r="E359" s="2" t="s">
        <v>1131</v>
      </c>
      <c r="F359" s="9" t="s">
        <v>14</v>
      </c>
      <c r="G359" s="9" t="s">
        <v>14</v>
      </c>
      <c r="H359" s="16">
        <v>0.68</v>
      </c>
      <c r="I359" s="16">
        <v>0.81600000000000006</v>
      </c>
      <c r="J359" s="12">
        <f t="shared" si="24"/>
        <v>0.19999999999999996</v>
      </c>
    </row>
    <row r="360" spans="1:10" s="9" customFormat="1" ht="51" x14ac:dyDescent="0.2">
      <c r="A360" s="8" t="s">
        <v>1132</v>
      </c>
      <c r="B360" s="2" t="s">
        <v>1133</v>
      </c>
      <c r="C360" s="2" t="s">
        <v>1134</v>
      </c>
      <c r="D360" s="2" t="s">
        <v>1135</v>
      </c>
      <c r="E360" s="2" t="s">
        <v>1136</v>
      </c>
      <c r="H360" s="16"/>
      <c r="I360" s="16"/>
      <c r="J360" s="12"/>
    </row>
    <row r="361" spans="1:10" s="9" customFormat="1" ht="12.75" x14ac:dyDescent="0.2">
      <c r="A361" s="8" t="s">
        <v>1137</v>
      </c>
      <c r="B361" s="2" t="s">
        <v>1115</v>
      </c>
      <c r="C361" s="2" t="s">
        <v>1116</v>
      </c>
      <c r="D361" s="2" t="s">
        <v>1115</v>
      </c>
      <c r="E361" s="2" t="s">
        <v>1116</v>
      </c>
      <c r="F361" s="9" t="s">
        <v>14</v>
      </c>
      <c r="G361" s="9" t="s">
        <v>14</v>
      </c>
      <c r="H361" s="16">
        <v>0.6</v>
      </c>
      <c r="I361" s="16">
        <v>0.72</v>
      </c>
      <c r="J361" s="12">
        <f t="shared" si="24"/>
        <v>0.19999999999999996</v>
      </c>
    </row>
    <row r="362" spans="1:10" s="9" customFormat="1" ht="12.75" x14ac:dyDescent="0.2">
      <c r="A362" s="8" t="s">
        <v>1138</v>
      </c>
      <c r="B362" s="2" t="s">
        <v>1118</v>
      </c>
      <c r="C362" s="2" t="s">
        <v>1119</v>
      </c>
      <c r="D362" s="2" t="s">
        <v>1118</v>
      </c>
      <c r="E362" s="2" t="s">
        <v>1119</v>
      </c>
      <c r="F362" s="9" t="s">
        <v>14</v>
      </c>
      <c r="G362" s="9" t="s">
        <v>14</v>
      </c>
      <c r="H362" s="16">
        <v>0.6</v>
      </c>
      <c r="I362" s="16">
        <v>0.72</v>
      </c>
      <c r="J362" s="12">
        <f t="shared" si="24"/>
        <v>0.19999999999999996</v>
      </c>
    </row>
    <row r="363" spans="1:10" s="9" customFormat="1" ht="12.75" x14ac:dyDescent="0.2">
      <c r="A363" s="8" t="s">
        <v>1139</v>
      </c>
      <c r="B363" s="2" t="s">
        <v>1121</v>
      </c>
      <c r="C363" s="2" t="s">
        <v>1122</v>
      </c>
      <c r="D363" s="2" t="s">
        <v>1121</v>
      </c>
      <c r="E363" s="2" t="s">
        <v>1122</v>
      </c>
      <c r="F363" s="9" t="s">
        <v>14</v>
      </c>
      <c r="G363" s="9" t="s">
        <v>14</v>
      </c>
      <c r="H363" s="16">
        <v>0.67</v>
      </c>
      <c r="I363" s="16">
        <v>0.80400000000000005</v>
      </c>
      <c r="J363" s="12">
        <f t="shared" si="24"/>
        <v>0.19999999999999996</v>
      </c>
    </row>
    <row r="364" spans="1:10" s="9" customFormat="1" ht="25.5" x14ac:dyDescent="0.2">
      <c r="A364" s="8" t="s">
        <v>1145</v>
      </c>
      <c r="B364" s="2" t="s">
        <v>1146</v>
      </c>
      <c r="C364" s="2" t="s">
        <v>1147</v>
      </c>
      <c r="D364" s="2" t="s">
        <v>1146</v>
      </c>
      <c r="E364" s="2" t="s">
        <v>1147</v>
      </c>
      <c r="H364" s="16"/>
      <c r="I364" s="16"/>
      <c r="J364" s="12"/>
    </row>
    <row r="365" spans="1:10" s="9" customFormat="1" ht="12.75" x14ac:dyDescent="0.2">
      <c r="A365" s="8" t="s">
        <v>1148</v>
      </c>
      <c r="B365" s="2" t="s">
        <v>1149</v>
      </c>
      <c r="C365" s="2" t="s">
        <v>1149</v>
      </c>
      <c r="D365" s="2" t="s">
        <v>1149</v>
      </c>
      <c r="E365" s="2" t="s">
        <v>1149</v>
      </c>
      <c r="F365" s="9" t="s">
        <v>119</v>
      </c>
      <c r="G365" s="9" t="s">
        <v>119</v>
      </c>
      <c r="H365" s="16">
        <v>40.08</v>
      </c>
      <c r="I365" s="16">
        <v>60.733223999999993</v>
      </c>
      <c r="J365" s="12">
        <f t="shared" ref="J365:J387" si="25">IFERROR(I365/H365-1,"-")</f>
        <v>0.51529999999999987</v>
      </c>
    </row>
    <row r="366" spans="1:10" s="9" customFormat="1" ht="12.75" x14ac:dyDescent="0.2">
      <c r="A366" s="8" t="s">
        <v>1150</v>
      </c>
      <c r="B366" s="2" t="s">
        <v>1151</v>
      </c>
      <c r="C366" s="2" t="s">
        <v>1151</v>
      </c>
      <c r="D366" s="2" t="s">
        <v>1151</v>
      </c>
      <c r="E366" s="2" t="s">
        <v>1151</v>
      </c>
      <c r="F366" s="9" t="s">
        <v>119</v>
      </c>
      <c r="G366" s="9" t="s">
        <v>119</v>
      </c>
      <c r="H366" s="16">
        <v>46.58</v>
      </c>
      <c r="I366" s="16">
        <v>70.582673999999997</v>
      </c>
      <c r="J366" s="12">
        <f t="shared" si="25"/>
        <v>0.51530000000000009</v>
      </c>
    </row>
    <row r="367" spans="1:10" s="9" customFormat="1" ht="12.75" x14ac:dyDescent="0.2">
      <c r="A367" s="8" t="s">
        <v>1152</v>
      </c>
      <c r="B367" s="2" t="s">
        <v>1153</v>
      </c>
      <c r="C367" s="2" t="s">
        <v>1153</v>
      </c>
      <c r="D367" s="2" t="s">
        <v>1153</v>
      </c>
      <c r="E367" s="2" t="s">
        <v>1153</v>
      </c>
      <c r="F367" s="9" t="s">
        <v>119</v>
      </c>
      <c r="G367" s="9" t="s">
        <v>119</v>
      </c>
      <c r="H367" s="16">
        <v>58.24</v>
      </c>
      <c r="I367" s="16">
        <v>88.251071999999994</v>
      </c>
      <c r="J367" s="12">
        <f t="shared" si="25"/>
        <v>0.51529999999999987</v>
      </c>
    </row>
    <row r="368" spans="1:10" s="9" customFormat="1" ht="12.75" x14ac:dyDescent="0.2">
      <c r="A368" s="8" t="s">
        <v>1154</v>
      </c>
      <c r="B368" s="2" t="s">
        <v>1155</v>
      </c>
      <c r="C368" s="2" t="s">
        <v>1155</v>
      </c>
      <c r="D368" s="2" t="s">
        <v>1155</v>
      </c>
      <c r="E368" s="2" t="s">
        <v>1155</v>
      </c>
      <c r="F368" s="9" t="s">
        <v>119</v>
      </c>
      <c r="G368" s="9" t="s">
        <v>119</v>
      </c>
      <c r="H368" s="16">
        <v>66.12</v>
      </c>
      <c r="I368" s="16">
        <v>86.769276000000005</v>
      </c>
      <c r="J368" s="12">
        <f t="shared" si="25"/>
        <v>0.31230000000000002</v>
      </c>
    </row>
    <row r="369" spans="1:10" s="9" customFormat="1" ht="12.75" x14ac:dyDescent="0.2">
      <c r="A369" s="8" t="s">
        <v>1156</v>
      </c>
      <c r="B369" s="2" t="s">
        <v>1157</v>
      </c>
      <c r="C369" s="2" t="s">
        <v>1157</v>
      </c>
      <c r="D369" s="2" t="s">
        <v>1157</v>
      </c>
      <c r="E369" s="2" t="s">
        <v>1157</v>
      </c>
      <c r="F369" s="9" t="s">
        <v>119</v>
      </c>
      <c r="G369" s="9" t="s">
        <v>119</v>
      </c>
      <c r="H369" s="16">
        <v>85.63</v>
      </c>
      <c r="I369" s="16">
        <v>112.372249</v>
      </c>
      <c r="J369" s="12">
        <f t="shared" si="25"/>
        <v>0.31230000000000002</v>
      </c>
    </row>
    <row r="370" spans="1:10" s="9" customFormat="1" ht="12.75" x14ac:dyDescent="0.2">
      <c r="A370" s="8" t="s">
        <v>1158</v>
      </c>
      <c r="B370" s="2" t="s">
        <v>1159</v>
      </c>
      <c r="C370" s="2" t="s">
        <v>1159</v>
      </c>
      <c r="D370" s="2" t="s">
        <v>1159</v>
      </c>
      <c r="E370" s="2" t="s">
        <v>1159</v>
      </c>
      <c r="F370" s="9" t="s">
        <v>119</v>
      </c>
      <c r="G370" s="9" t="s">
        <v>119</v>
      </c>
      <c r="H370" s="16">
        <v>108.93</v>
      </c>
      <c r="I370" s="16">
        <v>142.94883900000002</v>
      </c>
      <c r="J370" s="12">
        <f t="shared" si="25"/>
        <v>0.31230000000000002</v>
      </c>
    </row>
    <row r="371" spans="1:10" s="9" customFormat="1" ht="12.75" x14ac:dyDescent="0.2">
      <c r="A371" s="8" t="s">
        <v>1160</v>
      </c>
      <c r="B371" s="2" t="s">
        <v>1161</v>
      </c>
      <c r="C371" s="2" t="s">
        <v>1161</v>
      </c>
      <c r="D371" s="2" t="s">
        <v>1161</v>
      </c>
      <c r="E371" s="2" t="s">
        <v>1161</v>
      </c>
      <c r="F371" s="9" t="s">
        <v>119</v>
      </c>
      <c r="G371" s="9" t="s">
        <v>119</v>
      </c>
      <c r="H371" s="16">
        <v>145.24</v>
      </c>
      <c r="I371" s="16">
        <v>190.59845200000001</v>
      </c>
      <c r="J371" s="12">
        <f t="shared" si="25"/>
        <v>0.31230000000000002</v>
      </c>
    </row>
    <row r="372" spans="1:10" s="9" customFormat="1" ht="12.75" x14ac:dyDescent="0.2">
      <c r="A372" s="8" t="s">
        <v>1162</v>
      </c>
      <c r="B372" s="2" t="s">
        <v>1163</v>
      </c>
      <c r="C372" s="2" t="s">
        <v>1163</v>
      </c>
      <c r="D372" s="2" t="s">
        <v>1163</v>
      </c>
      <c r="E372" s="2" t="s">
        <v>1163</v>
      </c>
      <c r="F372" s="9" t="s">
        <v>119</v>
      </c>
      <c r="G372" s="9" t="s">
        <v>119</v>
      </c>
      <c r="H372" s="16">
        <v>213.27</v>
      </c>
      <c r="I372" s="16">
        <v>279.87422100000003</v>
      </c>
      <c r="J372" s="12">
        <f t="shared" si="25"/>
        <v>0.31230000000000002</v>
      </c>
    </row>
    <row r="373" spans="1:10" s="9" customFormat="1" ht="12.75" x14ac:dyDescent="0.2">
      <c r="A373" s="8" t="s">
        <v>1164</v>
      </c>
      <c r="B373" s="2" t="s">
        <v>1165</v>
      </c>
      <c r="C373" s="2" t="s">
        <v>1165</v>
      </c>
      <c r="D373" s="2" t="s">
        <v>1165</v>
      </c>
      <c r="E373" s="2" t="s">
        <v>1165</v>
      </c>
      <c r="F373" s="9" t="s">
        <v>119</v>
      </c>
      <c r="G373" s="9" t="s">
        <v>119</v>
      </c>
      <c r="H373" s="16">
        <v>269.43</v>
      </c>
      <c r="I373" s="16">
        <v>353.57298900000001</v>
      </c>
      <c r="J373" s="12">
        <f t="shared" si="25"/>
        <v>0.31230000000000002</v>
      </c>
    </row>
    <row r="374" spans="1:10" s="9" customFormat="1" ht="25.5" x14ac:dyDescent="0.2">
      <c r="A374" s="8" t="s">
        <v>1166</v>
      </c>
      <c r="B374" s="2" t="s">
        <v>1167</v>
      </c>
      <c r="C374" s="2" t="s">
        <v>1168</v>
      </c>
      <c r="D374" s="2" t="s">
        <v>1169</v>
      </c>
      <c r="E374" s="2" t="s">
        <v>1170</v>
      </c>
      <c r="H374" s="16"/>
      <c r="I374" s="16"/>
      <c r="J374" s="12"/>
    </row>
    <row r="375" spans="1:10" s="9" customFormat="1" ht="12.75" x14ac:dyDescent="0.2">
      <c r="A375" s="8" t="s">
        <v>1171</v>
      </c>
      <c r="B375" s="2" t="s">
        <v>1172</v>
      </c>
      <c r="C375" s="2" t="s">
        <v>1172</v>
      </c>
      <c r="D375" s="2" t="s">
        <v>1172</v>
      </c>
      <c r="E375" s="2" t="s">
        <v>1172</v>
      </c>
      <c r="F375" s="9" t="s">
        <v>119</v>
      </c>
      <c r="G375" s="9" t="s">
        <v>119</v>
      </c>
      <c r="H375" s="16">
        <v>53.77</v>
      </c>
      <c r="I375" s="16">
        <v>81.48</v>
      </c>
      <c r="J375" s="12">
        <f t="shared" si="25"/>
        <v>0.51534312813836713</v>
      </c>
    </row>
    <row r="376" spans="1:10" s="9" customFormat="1" ht="12.75" x14ac:dyDescent="0.2">
      <c r="A376" s="8" t="s">
        <v>1173</v>
      </c>
      <c r="B376" s="2" t="s">
        <v>1174</v>
      </c>
      <c r="C376" s="2" t="s">
        <v>1174</v>
      </c>
      <c r="D376" s="2" t="s">
        <v>1174</v>
      </c>
      <c r="E376" s="2" t="s">
        <v>1174</v>
      </c>
      <c r="F376" s="9" t="s">
        <v>119</v>
      </c>
      <c r="G376" s="9" t="s">
        <v>119</v>
      </c>
      <c r="H376" s="16">
        <v>61.32</v>
      </c>
      <c r="I376" s="16">
        <v>92.918195999999995</v>
      </c>
      <c r="J376" s="12">
        <f t="shared" si="25"/>
        <v>0.51529999999999987</v>
      </c>
    </row>
    <row r="377" spans="1:10" s="9" customFormat="1" ht="12.75" x14ac:dyDescent="0.2">
      <c r="A377" s="8" t="s">
        <v>1175</v>
      </c>
      <c r="B377" s="2" t="s">
        <v>1176</v>
      </c>
      <c r="C377" s="2" t="s">
        <v>1176</v>
      </c>
      <c r="D377" s="2" t="s">
        <v>1176</v>
      </c>
      <c r="E377" s="2" t="s">
        <v>1176</v>
      </c>
      <c r="F377" s="9" t="s">
        <v>119</v>
      </c>
      <c r="G377" s="9" t="s">
        <v>119</v>
      </c>
      <c r="H377" s="16">
        <v>76.06</v>
      </c>
      <c r="I377" s="16">
        <v>115.25371799999999</v>
      </c>
      <c r="J377" s="12">
        <f t="shared" si="25"/>
        <v>0.51529999999999987</v>
      </c>
    </row>
    <row r="378" spans="1:10" s="9" customFormat="1" ht="12.75" x14ac:dyDescent="0.2">
      <c r="A378" s="8" t="s">
        <v>1177</v>
      </c>
      <c r="B378" s="2" t="s">
        <v>1178</v>
      </c>
      <c r="C378" s="2" t="s">
        <v>1178</v>
      </c>
      <c r="D378" s="2" t="s">
        <v>1178</v>
      </c>
      <c r="E378" s="2" t="s">
        <v>1178</v>
      </c>
      <c r="F378" s="9" t="s">
        <v>119</v>
      </c>
      <c r="G378" s="9" t="s">
        <v>119</v>
      </c>
      <c r="H378" s="16">
        <v>93.17</v>
      </c>
      <c r="I378" s="16">
        <v>122.266991</v>
      </c>
      <c r="J378" s="12">
        <f t="shared" si="25"/>
        <v>0.31230000000000002</v>
      </c>
    </row>
    <row r="379" spans="1:10" s="9" customFormat="1" ht="12.75" x14ac:dyDescent="0.2">
      <c r="A379" s="8" t="s">
        <v>1179</v>
      </c>
      <c r="B379" s="2" t="s">
        <v>1180</v>
      </c>
      <c r="C379" s="2" t="s">
        <v>1180</v>
      </c>
      <c r="D379" s="2" t="s">
        <v>1180</v>
      </c>
      <c r="E379" s="2" t="s">
        <v>1180</v>
      </c>
      <c r="F379" s="9" t="s">
        <v>119</v>
      </c>
      <c r="G379" s="9" t="s">
        <v>119</v>
      </c>
      <c r="H379" s="16">
        <v>116.46</v>
      </c>
      <c r="I379" s="16">
        <v>152.83000000000001</v>
      </c>
      <c r="J379" s="12">
        <f t="shared" si="25"/>
        <v>0.31229606731925141</v>
      </c>
    </row>
    <row r="380" spans="1:10" s="9" customFormat="1" ht="12.75" x14ac:dyDescent="0.2">
      <c r="A380" s="8" t="s">
        <v>1181</v>
      </c>
      <c r="B380" s="2" t="s">
        <v>1182</v>
      </c>
      <c r="C380" s="2" t="s">
        <v>1182</v>
      </c>
      <c r="D380" s="2" t="s">
        <v>1182</v>
      </c>
      <c r="E380" s="2" t="s">
        <v>1182</v>
      </c>
      <c r="F380" s="9" t="s">
        <v>119</v>
      </c>
      <c r="G380" s="9" t="s">
        <v>119</v>
      </c>
      <c r="H380" s="16">
        <v>162.30000000000001</v>
      </c>
      <c r="I380" s="16">
        <v>212.98629000000003</v>
      </c>
      <c r="J380" s="12">
        <f t="shared" si="25"/>
        <v>0.31230000000000002</v>
      </c>
    </row>
    <row r="381" spans="1:10" s="9" customFormat="1" ht="12.75" x14ac:dyDescent="0.2">
      <c r="A381" s="8" t="s">
        <v>1183</v>
      </c>
      <c r="B381" s="2" t="s">
        <v>1184</v>
      </c>
      <c r="C381" s="2" t="s">
        <v>1184</v>
      </c>
      <c r="D381" s="2" t="s">
        <v>1184</v>
      </c>
      <c r="E381" s="2" t="s">
        <v>1184</v>
      </c>
      <c r="F381" s="9" t="s">
        <v>119</v>
      </c>
      <c r="G381" s="9" t="s">
        <v>119</v>
      </c>
      <c r="H381" s="16">
        <v>208.43</v>
      </c>
      <c r="I381" s="16">
        <v>273.52268900000001</v>
      </c>
      <c r="J381" s="12">
        <f t="shared" si="25"/>
        <v>0.31230000000000002</v>
      </c>
    </row>
    <row r="382" spans="1:10" s="9" customFormat="1" ht="12.75" x14ac:dyDescent="0.2">
      <c r="A382" s="8" t="s">
        <v>1185</v>
      </c>
      <c r="B382" s="2" t="s">
        <v>1186</v>
      </c>
      <c r="C382" s="2" t="s">
        <v>1186</v>
      </c>
      <c r="D382" s="2" t="s">
        <v>1186</v>
      </c>
      <c r="E382" s="2" t="s">
        <v>1186</v>
      </c>
      <c r="F382" s="9" t="s">
        <v>119</v>
      </c>
      <c r="G382" s="9" t="s">
        <v>119</v>
      </c>
      <c r="H382" s="16">
        <v>282.07</v>
      </c>
      <c r="I382" s="16">
        <v>370.160461</v>
      </c>
      <c r="J382" s="12">
        <f t="shared" si="25"/>
        <v>0.31230000000000002</v>
      </c>
    </row>
    <row r="383" spans="1:10" s="9" customFormat="1" ht="12.75" x14ac:dyDescent="0.2">
      <c r="A383" s="8" t="s">
        <v>1187</v>
      </c>
      <c r="B383" s="2" t="s">
        <v>1188</v>
      </c>
      <c r="C383" s="2" t="s">
        <v>1188</v>
      </c>
      <c r="D383" s="2" t="s">
        <v>1188</v>
      </c>
      <c r="E383" s="2" t="s">
        <v>1188</v>
      </c>
      <c r="F383" s="9" t="s">
        <v>119</v>
      </c>
      <c r="G383" s="9" t="s">
        <v>119</v>
      </c>
      <c r="H383" s="16">
        <v>386.16</v>
      </c>
      <c r="I383" s="16">
        <v>506.75776800000006</v>
      </c>
      <c r="J383" s="12">
        <f t="shared" si="25"/>
        <v>0.31230000000000002</v>
      </c>
    </row>
    <row r="384" spans="1:10" s="9" customFormat="1" ht="25.5" x14ac:dyDescent="0.2">
      <c r="A384" s="8" t="s">
        <v>1189</v>
      </c>
      <c r="B384" s="2" t="s">
        <v>1190</v>
      </c>
      <c r="C384" s="2" t="s">
        <v>1191</v>
      </c>
      <c r="D384" s="2" t="s">
        <v>1192</v>
      </c>
      <c r="E384" s="2" t="s">
        <v>1191</v>
      </c>
      <c r="H384" s="16"/>
      <c r="I384" s="16"/>
      <c r="J384" s="12"/>
    </row>
    <row r="385" spans="1:10" s="9" customFormat="1" ht="12.75" x14ac:dyDescent="0.2">
      <c r="A385" s="8" t="s">
        <v>1193</v>
      </c>
      <c r="B385" s="2" t="s">
        <v>1149</v>
      </c>
      <c r="C385" s="2" t="s">
        <v>1149</v>
      </c>
      <c r="D385" s="2" t="s">
        <v>1149</v>
      </c>
      <c r="E385" s="2" t="s">
        <v>1149</v>
      </c>
      <c r="F385" s="9" t="s">
        <v>119</v>
      </c>
      <c r="G385" s="9" t="s">
        <v>119</v>
      </c>
      <c r="H385" s="16">
        <v>53.01</v>
      </c>
      <c r="I385" s="16">
        <v>80.326052999999987</v>
      </c>
      <c r="J385" s="12">
        <f t="shared" si="25"/>
        <v>0.51529999999999987</v>
      </c>
    </row>
    <row r="386" spans="1:10" s="9" customFormat="1" ht="12.75" x14ac:dyDescent="0.2">
      <c r="A386" s="8" t="s">
        <v>1194</v>
      </c>
      <c r="B386" s="2" t="s">
        <v>1151</v>
      </c>
      <c r="C386" s="2" t="s">
        <v>1151</v>
      </c>
      <c r="D386" s="2" t="s">
        <v>1151</v>
      </c>
      <c r="E386" s="2" t="s">
        <v>1151</v>
      </c>
      <c r="F386" s="9" t="s">
        <v>119</v>
      </c>
      <c r="G386" s="9" t="s">
        <v>119</v>
      </c>
      <c r="H386" s="16">
        <v>59.56</v>
      </c>
      <c r="I386" s="16">
        <v>90.251267999999996</v>
      </c>
      <c r="J386" s="12">
        <f t="shared" si="25"/>
        <v>0.51529999999999987</v>
      </c>
    </row>
    <row r="387" spans="1:10" s="9" customFormat="1" ht="12.75" x14ac:dyDescent="0.2">
      <c r="A387" s="8" t="s">
        <v>1195</v>
      </c>
      <c r="B387" s="2" t="s">
        <v>1153</v>
      </c>
      <c r="C387" s="2" t="s">
        <v>1153</v>
      </c>
      <c r="D387" s="2" t="s">
        <v>1153</v>
      </c>
      <c r="E387" s="2" t="s">
        <v>1153</v>
      </c>
      <c r="F387" s="9" t="s">
        <v>119</v>
      </c>
      <c r="G387" s="9" t="s">
        <v>119</v>
      </c>
      <c r="H387" s="16">
        <v>70.5</v>
      </c>
      <c r="I387" s="16">
        <v>106.82865</v>
      </c>
      <c r="J387" s="12">
        <f t="shared" si="25"/>
        <v>0.51529999999999987</v>
      </c>
    </row>
    <row r="388" spans="1:10" s="9" customFormat="1" ht="12.75" x14ac:dyDescent="0.2">
      <c r="A388" s="8" t="s">
        <v>1196</v>
      </c>
      <c r="B388" s="2" t="s">
        <v>1155</v>
      </c>
      <c r="C388" s="2" t="s">
        <v>1155</v>
      </c>
      <c r="D388" s="2" t="s">
        <v>1155</v>
      </c>
      <c r="E388" s="2" t="s">
        <v>1155</v>
      </c>
      <c r="F388" s="9" t="s">
        <v>119</v>
      </c>
      <c r="G388" s="9" t="s">
        <v>119</v>
      </c>
      <c r="H388" s="16">
        <v>87.86</v>
      </c>
      <c r="I388" s="16">
        <v>115.298678</v>
      </c>
      <c r="J388" s="12">
        <f t="shared" ref="J388:J403" si="26">IFERROR(I388/H388-1,"-")</f>
        <v>0.31230000000000002</v>
      </c>
    </row>
    <row r="389" spans="1:10" s="9" customFormat="1" ht="12.75" x14ac:dyDescent="0.2">
      <c r="A389" s="8" t="s">
        <v>1197</v>
      </c>
      <c r="B389" s="2" t="s">
        <v>1157</v>
      </c>
      <c r="C389" s="2" t="s">
        <v>1157</v>
      </c>
      <c r="D389" s="2" t="s">
        <v>1157</v>
      </c>
      <c r="E389" s="2" t="s">
        <v>1157</v>
      </c>
      <c r="F389" s="9" t="s">
        <v>119</v>
      </c>
      <c r="G389" s="9" t="s">
        <v>119</v>
      </c>
      <c r="H389" s="16">
        <v>120.65</v>
      </c>
      <c r="I389" s="16">
        <v>158.32899500000002</v>
      </c>
      <c r="J389" s="12">
        <f t="shared" si="26"/>
        <v>0.31230000000000002</v>
      </c>
    </row>
    <row r="390" spans="1:10" s="9" customFormat="1" ht="12.75" x14ac:dyDescent="0.2">
      <c r="A390" s="8" t="s">
        <v>1198</v>
      </c>
      <c r="B390" s="2" t="s">
        <v>1159</v>
      </c>
      <c r="C390" s="2" t="s">
        <v>1159</v>
      </c>
      <c r="D390" s="2" t="s">
        <v>1159</v>
      </c>
      <c r="E390" s="2" t="s">
        <v>1159</v>
      </c>
      <c r="F390" s="9" t="s">
        <v>119</v>
      </c>
      <c r="G390" s="9" t="s">
        <v>119</v>
      </c>
      <c r="H390" s="16">
        <v>151.43</v>
      </c>
      <c r="I390" s="16">
        <v>198.72158900000002</v>
      </c>
      <c r="J390" s="12">
        <f t="shared" si="26"/>
        <v>0.31230000000000002</v>
      </c>
    </row>
    <row r="391" spans="1:10" s="9" customFormat="1" ht="12.75" x14ac:dyDescent="0.2">
      <c r="A391" s="8" t="s">
        <v>1199</v>
      </c>
      <c r="B391" s="2" t="s">
        <v>1161</v>
      </c>
      <c r="C391" s="2" t="s">
        <v>1161</v>
      </c>
      <c r="D391" s="2" t="s">
        <v>1161</v>
      </c>
      <c r="E391" s="2" t="s">
        <v>1161</v>
      </c>
      <c r="F391" s="9" t="s">
        <v>119</v>
      </c>
      <c r="G391" s="9" t="s">
        <v>119</v>
      </c>
      <c r="H391" s="16">
        <v>215.74</v>
      </c>
      <c r="I391" s="16">
        <v>283.11560200000002</v>
      </c>
      <c r="J391" s="12">
        <f t="shared" si="26"/>
        <v>0.31230000000000002</v>
      </c>
    </row>
    <row r="392" spans="1:10" s="9" customFormat="1" ht="12.75" x14ac:dyDescent="0.2">
      <c r="A392" s="8" t="s">
        <v>1200</v>
      </c>
      <c r="B392" s="2" t="s">
        <v>1163</v>
      </c>
      <c r="C392" s="2" t="s">
        <v>1163</v>
      </c>
      <c r="D392" s="2" t="s">
        <v>1163</v>
      </c>
      <c r="E392" s="2" t="s">
        <v>1163</v>
      </c>
      <c r="F392" s="9" t="s">
        <v>119</v>
      </c>
      <c r="G392" s="9" t="s">
        <v>119</v>
      </c>
      <c r="H392" s="16">
        <v>276.02</v>
      </c>
      <c r="I392" s="16">
        <v>362.221046</v>
      </c>
      <c r="J392" s="12">
        <f t="shared" si="26"/>
        <v>0.31230000000000002</v>
      </c>
    </row>
    <row r="393" spans="1:10" s="9" customFormat="1" ht="12.75" x14ac:dyDescent="0.2">
      <c r="A393" s="8" t="s">
        <v>1201</v>
      </c>
      <c r="B393" s="2" t="s">
        <v>1165</v>
      </c>
      <c r="C393" s="2" t="s">
        <v>1165</v>
      </c>
      <c r="D393" s="2" t="s">
        <v>1165</v>
      </c>
      <c r="E393" s="2" t="s">
        <v>1165</v>
      </c>
      <c r="F393" s="9" t="s">
        <v>119</v>
      </c>
      <c r="G393" s="9" t="s">
        <v>119</v>
      </c>
      <c r="H393" s="16">
        <v>359.11</v>
      </c>
      <c r="I393" s="16">
        <v>471.26005300000003</v>
      </c>
      <c r="J393" s="12">
        <f t="shared" si="26"/>
        <v>0.31230000000000002</v>
      </c>
    </row>
    <row r="394" spans="1:10" s="9" customFormat="1" ht="25.5" x14ac:dyDescent="0.2">
      <c r="A394" s="8" t="s">
        <v>1202</v>
      </c>
      <c r="B394" s="2" t="s">
        <v>1203</v>
      </c>
      <c r="C394" s="2" t="s">
        <v>1204</v>
      </c>
      <c r="D394" s="2" t="s">
        <v>1203</v>
      </c>
      <c r="E394" s="2" t="s">
        <v>1204</v>
      </c>
      <c r="H394" s="16"/>
      <c r="I394" s="16"/>
      <c r="J394" s="12"/>
    </row>
    <row r="395" spans="1:10" s="9" customFormat="1" ht="12.75" x14ac:dyDescent="0.2">
      <c r="A395" s="8" t="s">
        <v>1205</v>
      </c>
      <c r="B395" s="2" t="s">
        <v>1172</v>
      </c>
      <c r="C395" s="2" t="s">
        <v>1172</v>
      </c>
      <c r="D395" s="2" t="s">
        <v>1172</v>
      </c>
      <c r="E395" s="2" t="s">
        <v>1172</v>
      </c>
      <c r="F395" s="9" t="s">
        <v>119</v>
      </c>
      <c r="G395" s="9" t="s">
        <v>119</v>
      </c>
      <c r="H395" s="16">
        <v>73.48</v>
      </c>
      <c r="I395" s="16">
        <v>111.344244</v>
      </c>
      <c r="J395" s="12">
        <f t="shared" si="26"/>
        <v>0.51529999999999987</v>
      </c>
    </row>
    <row r="396" spans="1:10" s="9" customFormat="1" ht="12.75" x14ac:dyDescent="0.2">
      <c r="A396" s="8" t="s">
        <v>1206</v>
      </c>
      <c r="B396" s="2" t="s">
        <v>1174</v>
      </c>
      <c r="C396" s="2" t="s">
        <v>1174</v>
      </c>
      <c r="D396" s="2" t="s">
        <v>1174</v>
      </c>
      <c r="E396" s="2" t="s">
        <v>1174</v>
      </c>
      <c r="F396" s="9" t="s">
        <v>119</v>
      </c>
      <c r="G396" s="9" t="s">
        <v>119</v>
      </c>
      <c r="H396" s="16">
        <v>80.430000000000007</v>
      </c>
      <c r="I396" s="16">
        <v>121.875579</v>
      </c>
      <c r="J396" s="12">
        <f t="shared" si="26"/>
        <v>0.51529999999999987</v>
      </c>
    </row>
    <row r="397" spans="1:10" s="9" customFormat="1" ht="12.75" x14ac:dyDescent="0.2">
      <c r="A397" s="8" t="s">
        <v>1207</v>
      </c>
      <c r="B397" s="2" t="s">
        <v>1176</v>
      </c>
      <c r="C397" s="2" t="s">
        <v>1176</v>
      </c>
      <c r="D397" s="2" t="s">
        <v>1176</v>
      </c>
      <c r="E397" s="2" t="s">
        <v>1176</v>
      </c>
      <c r="F397" s="9" t="s">
        <v>119</v>
      </c>
      <c r="G397" s="9" t="s">
        <v>119</v>
      </c>
      <c r="H397" s="16">
        <v>104.7</v>
      </c>
      <c r="I397" s="16">
        <v>158.65190999999999</v>
      </c>
      <c r="J397" s="12">
        <f t="shared" si="26"/>
        <v>0.51529999999999987</v>
      </c>
    </row>
    <row r="398" spans="1:10" s="9" customFormat="1" ht="12.75" x14ac:dyDescent="0.2">
      <c r="A398" s="8" t="s">
        <v>1208</v>
      </c>
      <c r="B398" s="2" t="s">
        <v>1178</v>
      </c>
      <c r="C398" s="2" t="s">
        <v>1178</v>
      </c>
      <c r="D398" s="2" t="s">
        <v>1178</v>
      </c>
      <c r="E398" s="2" t="s">
        <v>1178</v>
      </c>
      <c r="F398" s="9" t="s">
        <v>119</v>
      </c>
      <c r="G398" s="9" t="s">
        <v>119</v>
      </c>
      <c r="H398" s="16">
        <v>117.55</v>
      </c>
      <c r="I398" s="16">
        <v>154.260865</v>
      </c>
      <c r="J398" s="12">
        <f t="shared" si="26"/>
        <v>0.31230000000000002</v>
      </c>
    </row>
    <row r="399" spans="1:10" s="9" customFormat="1" ht="12.75" x14ac:dyDescent="0.2">
      <c r="A399" s="8" t="s">
        <v>1209</v>
      </c>
      <c r="B399" s="2" t="s">
        <v>1180</v>
      </c>
      <c r="C399" s="2" t="s">
        <v>1180</v>
      </c>
      <c r="D399" s="2" t="s">
        <v>1180</v>
      </c>
      <c r="E399" s="2" t="s">
        <v>1180</v>
      </c>
      <c r="F399" s="9" t="s">
        <v>119</v>
      </c>
      <c r="G399" s="9" t="s">
        <v>119</v>
      </c>
      <c r="H399" s="16">
        <v>161.69999999999999</v>
      </c>
      <c r="I399" s="16">
        <v>212.19890999999998</v>
      </c>
      <c r="J399" s="12">
        <f t="shared" si="26"/>
        <v>0.31230000000000002</v>
      </c>
    </row>
    <row r="400" spans="1:10" s="9" customFormat="1" ht="12.75" x14ac:dyDescent="0.2">
      <c r="A400" s="8" t="s">
        <v>1210</v>
      </c>
      <c r="B400" s="2" t="s">
        <v>1182</v>
      </c>
      <c r="C400" s="2" t="s">
        <v>1182</v>
      </c>
      <c r="D400" s="2" t="s">
        <v>1182</v>
      </c>
      <c r="E400" s="2" t="s">
        <v>1182</v>
      </c>
      <c r="F400" s="9" t="s">
        <v>119</v>
      </c>
      <c r="G400" s="9" t="s">
        <v>119</v>
      </c>
      <c r="H400" s="16">
        <v>188.28</v>
      </c>
      <c r="I400" s="16">
        <v>247.07984400000001</v>
      </c>
      <c r="J400" s="12">
        <f t="shared" si="26"/>
        <v>0.31230000000000002</v>
      </c>
    </row>
    <row r="401" spans="1:10" s="9" customFormat="1" ht="12.75" x14ac:dyDescent="0.2">
      <c r="A401" s="8" t="s">
        <v>1211</v>
      </c>
      <c r="B401" s="2" t="s">
        <v>1184</v>
      </c>
      <c r="C401" s="2" t="s">
        <v>1184</v>
      </c>
      <c r="D401" s="2" t="s">
        <v>1184</v>
      </c>
      <c r="E401" s="2" t="s">
        <v>1184</v>
      </c>
      <c r="F401" s="9" t="s">
        <v>119</v>
      </c>
      <c r="G401" s="9" t="s">
        <v>119</v>
      </c>
      <c r="H401" s="16">
        <v>252.1</v>
      </c>
      <c r="I401" s="16">
        <v>330.83082999999999</v>
      </c>
      <c r="J401" s="12">
        <f t="shared" si="26"/>
        <v>0.31230000000000002</v>
      </c>
    </row>
    <row r="402" spans="1:10" s="9" customFormat="1" ht="12.75" x14ac:dyDescent="0.2">
      <c r="A402" s="8" t="s">
        <v>1212</v>
      </c>
      <c r="B402" s="2" t="s">
        <v>1186</v>
      </c>
      <c r="C402" s="2" t="s">
        <v>1186</v>
      </c>
      <c r="D402" s="2" t="s">
        <v>1186</v>
      </c>
      <c r="E402" s="2" t="s">
        <v>1186</v>
      </c>
      <c r="F402" s="9" t="s">
        <v>119</v>
      </c>
      <c r="G402" s="9" t="s">
        <v>119</v>
      </c>
      <c r="H402" s="16">
        <v>375.68</v>
      </c>
      <c r="I402" s="16">
        <v>493.004864</v>
      </c>
      <c r="J402" s="12">
        <f t="shared" si="26"/>
        <v>0.31230000000000002</v>
      </c>
    </row>
    <row r="403" spans="1:10" s="9" customFormat="1" ht="12.75" x14ac:dyDescent="0.2">
      <c r="A403" s="8" t="s">
        <v>1213</v>
      </c>
      <c r="B403" s="2" t="s">
        <v>1188</v>
      </c>
      <c r="C403" s="2" t="s">
        <v>1188</v>
      </c>
      <c r="D403" s="2" t="s">
        <v>1188</v>
      </c>
      <c r="E403" s="2" t="s">
        <v>1188</v>
      </c>
      <c r="F403" s="9" t="s">
        <v>119</v>
      </c>
      <c r="G403" s="9" t="s">
        <v>119</v>
      </c>
      <c r="H403" s="16">
        <v>504.1</v>
      </c>
      <c r="I403" s="16">
        <v>661.53043000000002</v>
      </c>
      <c r="J403" s="12">
        <f t="shared" si="26"/>
        <v>0.31230000000000002</v>
      </c>
    </row>
    <row r="404" spans="1:10" s="9" customFormat="1" ht="12.75" x14ac:dyDescent="0.2">
      <c r="A404" s="8" t="s">
        <v>1214</v>
      </c>
      <c r="B404" s="2" t="s">
        <v>1215</v>
      </c>
      <c r="C404" s="2" t="s">
        <v>1216</v>
      </c>
      <c r="D404" s="2" t="s">
        <v>1215</v>
      </c>
      <c r="E404" s="2" t="s">
        <v>1216</v>
      </c>
      <c r="H404" s="16"/>
      <c r="I404" s="16"/>
      <c r="J404" s="12"/>
    </row>
    <row r="405" spans="1:10" s="9" customFormat="1" ht="12.75" x14ac:dyDescent="0.2">
      <c r="A405" s="8" t="s">
        <v>1217</v>
      </c>
      <c r="B405" s="2" t="s">
        <v>1143</v>
      </c>
      <c r="C405" s="2" t="s">
        <v>1143</v>
      </c>
      <c r="D405" s="2" t="s">
        <v>1143</v>
      </c>
      <c r="E405" s="2" t="s">
        <v>1143</v>
      </c>
      <c r="F405" s="9" t="s">
        <v>119</v>
      </c>
      <c r="G405" s="9" t="s">
        <v>119</v>
      </c>
      <c r="H405" s="16">
        <v>21.45</v>
      </c>
      <c r="I405" s="16">
        <v>36.171135</v>
      </c>
      <c r="J405" s="12">
        <f t="shared" ref="J405:J437" si="27">IFERROR(I405/H405-1,"-")</f>
        <v>0.68630000000000013</v>
      </c>
    </row>
    <row r="406" spans="1:10" s="9" customFormat="1" ht="12.75" x14ac:dyDescent="0.2">
      <c r="A406" s="8" t="s">
        <v>1218</v>
      </c>
      <c r="B406" s="2" t="s">
        <v>1144</v>
      </c>
      <c r="C406" s="2" t="s">
        <v>1144</v>
      </c>
      <c r="D406" s="2" t="s">
        <v>1144</v>
      </c>
      <c r="E406" s="2" t="s">
        <v>1144</v>
      </c>
      <c r="F406" s="9" t="s">
        <v>119</v>
      </c>
      <c r="G406" s="9" t="s">
        <v>119</v>
      </c>
      <c r="H406" s="16">
        <v>30.15</v>
      </c>
      <c r="I406" s="16">
        <v>50.841944999999996</v>
      </c>
      <c r="J406" s="12">
        <f t="shared" si="27"/>
        <v>0.68629999999999991</v>
      </c>
    </row>
    <row r="407" spans="1:10" s="9" customFormat="1" ht="12.75" x14ac:dyDescent="0.2">
      <c r="A407" s="8" t="s">
        <v>1219</v>
      </c>
      <c r="B407" s="2" t="s">
        <v>1220</v>
      </c>
      <c r="C407" s="2" t="s">
        <v>1220</v>
      </c>
      <c r="D407" s="2" t="s">
        <v>1220</v>
      </c>
      <c r="E407" s="2" t="s">
        <v>1220</v>
      </c>
      <c r="F407" s="9" t="s">
        <v>119</v>
      </c>
      <c r="G407" s="9" t="s">
        <v>119</v>
      </c>
      <c r="H407" s="16">
        <v>48.2</v>
      </c>
      <c r="I407" s="16">
        <v>81.279660000000007</v>
      </c>
      <c r="J407" s="12">
        <f t="shared" si="27"/>
        <v>0.68630000000000013</v>
      </c>
    </row>
    <row r="408" spans="1:10" s="9" customFormat="1" ht="12.75" x14ac:dyDescent="0.2">
      <c r="A408" s="8" t="s">
        <v>1221</v>
      </c>
      <c r="B408" s="2" t="s">
        <v>1222</v>
      </c>
      <c r="C408" s="2" t="s">
        <v>1222</v>
      </c>
      <c r="D408" s="2" t="s">
        <v>1222</v>
      </c>
      <c r="E408" s="2" t="s">
        <v>1222</v>
      </c>
      <c r="F408" s="9" t="s">
        <v>119</v>
      </c>
      <c r="G408" s="9" t="s">
        <v>119</v>
      </c>
      <c r="H408" s="16">
        <v>59.04</v>
      </c>
      <c r="I408" s="16">
        <v>99.559151999999997</v>
      </c>
      <c r="J408" s="12">
        <f t="shared" si="27"/>
        <v>0.68629999999999991</v>
      </c>
    </row>
    <row r="409" spans="1:10" s="9" customFormat="1" ht="12.75" x14ac:dyDescent="0.2">
      <c r="A409" s="8" t="s">
        <v>1223</v>
      </c>
      <c r="B409" s="2" t="s">
        <v>1224</v>
      </c>
      <c r="C409" s="2" t="s">
        <v>1224</v>
      </c>
      <c r="D409" s="2" t="s">
        <v>1224</v>
      </c>
      <c r="E409" s="2" t="s">
        <v>1224</v>
      </c>
      <c r="F409" s="9" t="s">
        <v>119</v>
      </c>
      <c r="G409" s="9" t="s">
        <v>119</v>
      </c>
      <c r="H409" s="16">
        <v>75.97</v>
      </c>
      <c r="I409" s="16">
        <v>128.10821099999998</v>
      </c>
      <c r="J409" s="12">
        <f t="shared" si="27"/>
        <v>0.68629999999999991</v>
      </c>
    </row>
    <row r="410" spans="1:10" s="9" customFormat="1" ht="12.75" x14ac:dyDescent="0.2">
      <c r="A410" s="8" t="s">
        <v>1225</v>
      </c>
      <c r="B410" s="2" t="s">
        <v>1226</v>
      </c>
      <c r="C410" s="2" t="s">
        <v>1227</v>
      </c>
      <c r="D410" s="2" t="s">
        <v>1226</v>
      </c>
      <c r="E410" s="2" t="s">
        <v>1227</v>
      </c>
      <c r="H410" s="16"/>
      <c r="I410" s="16"/>
      <c r="J410" s="12"/>
    </row>
    <row r="411" spans="1:10" s="9" customFormat="1" ht="12.75" x14ac:dyDescent="0.2">
      <c r="A411" s="8" t="s">
        <v>1228</v>
      </c>
      <c r="B411" s="2" t="s">
        <v>1229</v>
      </c>
      <c r="C411" s="2" t="s">
        <v>1229</v>
      </c>
      <c r="D411" s="2" t="s">
        <v>1229</v>
      </c>
      <c r="E411" s="2" t="s">
        <v>1229</v>
      </c>
      <c r="F411" s="9" t="s">
        <v>119</v>
      </c>
      <c r="G411" s="9" t="s">
        <v>119</v>
      </c>
      <c r="H411" s="16">
        <v>21.32</v>
      </c>
      <c r="I411" s="16">
        <v>35.951915999999997</v>
      </c>
      <c r="J411" s="12">
        <f t="shared" si="27"/>
        <v>0.68629999999999991</v>
      </c>
    </row>
    <row r="412" spans="1:10" s="9" customFormat="1" ht="12.75" x14ac:dyDescent="0.2">
      <c r="A412" s="8" t="s">
        <v>1230</v>
      </c>
      <c r="B412" s="2" t="s">
        <v>1143</v>
      </c>
      <c r="C412" s="2" t="s">
        <v>1143</v>
      </c>
      <c r="D412" s="2" t="s">
        <v>1143</v>
      </c>
      <c r="E412" s="2" t="s">
        <v>1143</v>
      </c>
      <c r="F412" s="9" t="s">
        <v>119</v>
      </c>
      <c r="G412" s="9" t="s">
        <v>119</v>
      </c>
      <c r="H412" s="16">
        <v>27.58</v>
      </c>
      <c r="I412" s="16">
        <v>46.508153999999998</v>
      </c>
      <c r="J412" s="12">
        <f t="shared" si="27"/>
        <v>0.68629999999999991</v>
      </c>
    </row>
    <row r="413" spans="1:10" s="9" customFormat="1" ht="12.75" x14ac:dyDescent="0.2">
      <c r="A413" s="8" t="s">
        <v>1231</v>
      </c>
      <c r="B413" s="2" t="s">
        <v>1144</v>
      </c>
      <c r="C413" s="2" t="s">
        <v>1144</v>
      </c>
      <c r="D413" s="2" t="s">
        <v>1144</v>
      </c>
      <c r="E413" s="2" t="s">
        <v>1144</v>
      </c>
      <c r="F413" s="9" t="s">
        <v>119</v>
      </c>
      <c r="G413" s="9" t="s">
        <v>119</v>
      </c>
      <c r="H413" s="16">
        <v>37.979999999999997</v>
      </c>
      <c r="I413" s="16">
        <v>64.045673999999991</v>
      </c>
      <c r="J413" s="12">
        <f t="shared" si="27"/>
        <v>0.68629999999999991</v>
      </c>
    </row>
    <row r="414" spans="1:10" s="9" customFormat="1" ht="12.75" x14ac:dyDescent="0.2">
      <c r="A414" s="8" t="s">
        <v>1232</v>
      </c>
      <c r="B414" s="2" t="s">
        <v>1233</v>
      </c>
      <c r="C414" s="2" t="s">
        <v>1233</v>
      </c>
      <c r="D414" s="2" t="s">
        <v>1233</v>
      </c>
      <c r="E414" s="2" t="s">
        <v>1233</v>
      </c>
      <c r="F414" s="9" t="s">
        <v>119</v>
      </c>
      <c r="G414" s="9" t="s">
        <v>119</v>
      </c>
      <c r="H414" s="16">
        <v>46.28</v>
      </c>
      <c r="I414" s="16">
        <v>78.041963999999993</v>
      </c>
      <c r="J414" s="12">
        <f t="shared" si="27"/>
        <v>0.68629999999999991</v>
      </c>
    </row>
    <row r="415" spans="1:10" s="9" customFormat="1" ht="12.75" x14ac:dyDescent="0.2">
      <c r="A415" s="8" t="s">
        <v>1234</v>
      </c>
      <c r="B415" s="2" t="s">
        <v>1220</v>
      </c>
      <c r="C415" s="2" t="s">
        <v>1220</v>
      </c>
      <c r="D415" s="2" t="s">
        <v>1220</v>
      </c>
      <c r="E415" s="2" t="s">
        <v>1220</v>
      </c>
      <c r="F415" s="9" t="s">
        <v>119</v>
      </c>
      <c r="G415" s="9" t="s">
        <v>119</v>
      </c>
      <c r="H415" s="16">
        <v>55.23</v>
      </c>
      <c r="I415" s="16">
        <v>93.134348999999986</v>
      </c>
      <c r="J415" s="12">
        <f t="shared" si="27"/>
        <v>0.68629999999999991</v>
      </c>
    </row>
    <row r="416" spans="1:10" s="9" customFormat="1" ht="12.75" x14ac:dyDescent="0.2">
      <c r="A416" s="8" t="s">
        <v>1235</v>
      </c>
      <c r="B416" s="2" t="s">
        <v>1222</v>
      </c>
      <c r="C416" s="2" t="s">
        <v>1222</v>
      </c>
      <c r="D416" s="2" t="s">
        <v>1222</v>
      </c>
      <c r="E416" s="2" t="s">
        <v>1222</v>
      </c>
      <c r="F416" s="9" t="s">
        <v>119</v>
      </c>
      <c r="G416" s="9" t="s">
        <v>119</v>
      </c>
      <c r="H416" s="16">
        <v>70.239999999999995</v>
      </c>
      <c r="I416" s="16">
        <v>118.44571199999999</v>
      </c>
      <c r="J416" s="12">
        <f t="shared" si="27"/>
        <v>0.68629999999999991</v>
      </c>
    </row>
    <row r="417" spans="1:10" s="9" customFormat="1" ht="12.75" x14ac:dyDescent="0.2">
      <c r="A417" s="8" t="s">
        <v>1236</v>
      </c>
      <c r="B417" s="2" t="s">
        <v>1224</v>
      </c>
      <c r="C417" s="2" t="s">
        <v>1224</v>
      </c>
      <c r="D417" s="2" t="s">
        <v>1224</v>
      </c>
      <c r="E417" s="2" t="s">
        <v>1224</v>
      </c>
      <c r="F417" s="9" t="s">
        <v>119</v>
      </c>
      <c r="G417" s="9" t="s">
        <v>119</v>
      </c>
      <c r="H417" s="16">
        <v>87.45</v>
      </c>
      <c r="I417" s="16">
        <v>147.46693500000001</v>
      </c>
      <c r="J417" s="12">
        <f t="shared" si="27"/>
        <v>0.68629999999999991</v>
      </c>
    </row>
    <row r="418" spans="1:10" s="9" customFormat="1" ht="12.75" x14ac:dyDescent="0.2">
      <c r="A418" s="8" t="s">
        <v>1237</v>
      </c>
      <c r="B418" s="2" t="s">
        <v>1238</v>
      </c>
      <c r="C418" s="2" t="s">
        <v>1238</v>
      </c>
      <c r="D418" s="2" t="s">
        <v>1238</v>
      </c>
      <c r="E418" s="2" t="s">
        <v>1238</v>
      </c>
      <c r="F418" s="9" t="s">
        <v>119</v>
      </c>
      <c r="G418" s="9" t="s">
        <v>119</v>
      </c>
      <c r="H418" s="16">
        <v>109.81</v>
      </c>
      <c r="I418" s="16">
        <v>185.17260299999998</v>
      </c>
      <c r="J418" s="12">
        <f t="shared" si="27"/>
        <v>0.68629999999999969</v>
      </c>
    </row>
    <row r="419" spans="1:10" s="9" customFormat="1" ht="12.75" x14ac:dyDescent="0.2">
      <c r="A419" s="8" t="s">
        <v>1239</v>
      </c>
      <c r="B419" s="2" t="s">
        <v>1240</v>
      </c>
      <c r="C419" s="2" t="s">
        <v>1240</v>
      </c>
      <c r="D419" s="2" t="s">
        <v>1240</v>
      </c>
      <c r="E419" s="2" t="s">
        <v>1240</v>
      </c>
      <c r="F419" s="9" t="s">
        <v>119</v>
      </c>
      <c r="G419" s="9" t="s">
        <v>119</v>
      </c>
      <c r="H419" s="16">
        <v>139.41999999999999</v>
      </c>
      <c r="I419" s="16">
        <v>235.10394599999998</v>
      </c>
      <c r="J419" s="12">
        <f t="shared" si="27"/>
        <v>0.68629999999999991</v>
      </c>
    </row>
    <row r="420" spans="1:10" s="9" customFormat="1" ht="12.75" x14ac:dyDescent="0.2">
      <c r="A420" s="8" t="s">
        <v>1241</v>
      </c>
      <c r="B420" s="2" t="s">
        <v>1242</v>
      </c>
      <c r="C420" s="2" t="s">
        <v>1242</v>
      </c>
      <c r="D420" s="2" t="s">
        <v>1242</v>
      </c>
      <c r="E420" s="2" t="s">
        <v>1242</v>
      </c>
      <c r="F420" s="9" t="s">
        <v>119</v>
      </c>
      <c r="G420" s="9" t="s">
        <v>119</v>
      </c>
      <c r="H420" s="16">
        <v>169.86</v>
      </c>
      <c r="I420" s="16">
        <v>286.43491799999998</v>
      </c>
      <c r="J420" s="12">
        <f t="shared" si="27"/>
        <v>0.68629999999999969</v>
      </c>
    </row>
    <row r="421" spans="1:10" s="9" customFormat="1" ht="12.75" x14ac:dyDescent="0.2">
      <c r="A421" s="8" t="s">
        <v>1243</v>
      </c>
      <c r="B421" s="2" t="s">
        <v>1244</v>
      </c>
      <c r="C421" s="2" t="s">
        <v>1244</v>
      </c>
      <c r="D421" s="2" t="s">
        <v>1244</v>
      </c>
      <c r="E421" s="2" t="s">
        <v>1244</v>
      </c>
      <c r="F421" s="9" t="s">
        <v>119</v>
      </c>
      <c r="G421" s="9" t="s">
        <v>119</v>
      </c>
      <c r="H421" s="16">
        <v>213.2</v>
      </c>
      <c r="I421" s="16">
        <v>359.51915999999994</v>
      </c>
      <c r="J421" s="12">
        <f t="shared" si="27"/>
        <v>0.68629999999999991</v>
      </c>
    </row>
    <row r="422" spans="1:10" s="9" customFormat="1" ht="12.75" x14ac:dyDescent="0.2">
      <c r="A422" s="8" t="s">
        <v>1245</v>
      </c>
      <c r="B422" s="2" t="s">
        <v>1246</v>
      </c>
      <c r="C422" s="2" t="s">
        <v>1247</v>
      </c>
      <c r="D422" s="2" t="s">
        <v>1246</v>
      </c>
      <c r="E422" s="2" t="s">
        <v>1247</v>
      </c>
      <c r="H422" s="16"/>
      <c r="I422" s="16"/>
      <c r="J422" s="12"/>
    </row>
    <row r="423" spans="1:10" s="9" customFormat="1" ht="12.75" x14ac:dyDescent="0.2">
      <c r="A423" s="8" t="s">
        <v>1248</v>
      </c>
      <c r="B423" s="2" t="s">
        <v>1249</v>
      </c>
      <c r="C423" s="2" t="s">
        <v>1249</v>
      </c>
      <c r="D423" s="2" t="s">
        <v>1249</v>
      </c>
      <c r="E423" s="2" t="s">
        <v>1249</v>
      </c>
      <c r="F423" s="9" t="s">
        <v>119</v>
      </c>
      <c r="G423" s="9" t="s">
        <v>119</v>
      </c>
      <c r="H423" s="16">
        <v>6.86</v>
      </c>
      <c r="I423" s="16">
        <v>7.27</v>
      </c>
      <c r="J423" s="12">
        <f t="shared" si="27"/>
        <v>5.9766763848396298E-2</v>
      </c>
    </row>
    <row r="424" spans="1:10" s="9" customFormat="1" ht="12.75" x14ac:dyDescent="0.2">
      <c r="A424" s="8" t="s">
        <v>1250</v>
      </c>
      <c r="B424" s="2" t="s">
        <v>1251</v>
      </c>
      <c r="C424" s="2" t="s">
        <v>1251</v>
      </c>
      <c r="D424" s="2" t="s">
        <v>1251</v>
      </c>
      <c r="E424" s="2" t="s">
        <v>1251</v>
      </c>
      <c r="F424" s="9" t="s">
        <v>119</v>
      </c>
      <c r="G424" s="9" t="s">
        <v>119</v>
      </c>
      <c r="H424" s="16">
        <v>7.3</v>
      </c>
      <c r="I424" s="16">
        <v>7.7365400000000006</v>
      </c>
      <c r="J424" s="12">
        <f t="shared" si="27"/>
        <v>5.9800000000000075E-2</v>
      </c>
    </row>
    <row r="425" spans="1:10" s="9" customFormat="1" ht="12.75" x14ac:dyDescent="0.2">
      <c r="A425" s="8" t="s">
        <v>1252</v>
      </c>
      <c r="B425" s="2" t="s">
        <v>1253</v>
      </c>
      <c r="C425" s="2" t="s">
        <v>1253</v>
      </c>
      <c r="D425" s="2" t="s">
        <v>1253</v>
      </c>
      <c r="E425" s="2" t="s">
        <v>1253</v>
      </c>
      <c r="F425" s="9" t="s">
        <v>119</v>
      </c>
      <c r="G425" s="9" t="s">
        <v>119</v>
      </c>
      <c r="H425" s="16">
        <v>7.96</v>
      </c>
      <c r="I425" s="16">
        <v>8.4360080000000011</v>
      </c>
      <c r="J425" s="12">
        <f t="shared" si="27"/>
        <v>5.9800000000000075E-2</v>
      </c>
    </row>
    <row r="426" spans="1:10" s="9" customFormat="1" ht="12.75" x14ac:dyDescent="0.2">
      <c r="A426" s="8" t="s">
        <v>1254</v>
      </c>
      <c r="B426" s="2" t="s">
        <v>1255</v>
      </c>
      <c r="C426" s="2" t="s">
        <v>1255</v>
      </c>
      <c r="D426" s="2" t="s">
        <v>1255</v>
      </c>
      <c r="E426" s="2" t="s">
        <v>1255</v>
      </c>
      <c r="F426" s="9" t="s">
        <v>119</v>
      </c>
      <c r="G426" s="9" t="s">
        <v>119</v>
      </c>
      <c r="H426" s="16">
        <v>9.56</v>
      </c>
      <c r="I426" s="16">
        <v>10.131688</v>
      </c>
      <c r="J426" s="12">
        <f t="shared" si="27"/>
        <v>5.9800000000000075E-2</v>
      </c>
    </row>
    <row r="427" spans="1:10" s="9" customFormat="1" ht="12.75" x14ac:dyDescent="0.2">
      <c r="A427" s="8" t="s">
        <v>1256</v>
      </c>
      <c r="B427" s="2" t="s">
        <v>1257</v>
      </c>
      <c r="C427" s="2" t="s">
        <v>1257</v>
      </c>
      <c r="D427" s="2" t="s">
        <v>1257</v>
      </c>
      <c r="E427" s="2" t="s">
        <v>1257</v>
      </c>
      <c r="F427" s="9" t="s">
        <v>119</v>
      </c>
      <c r="G427" s="9" t="s">
        <v>119</v>
      </c>
      <c r="H427" s="16">
        <v>13.16</v>
      </c>
      <c r="I427" s="16">
        <v>13.946968000000002</v>
      </c>
      <c r="J427" s="12">
        <f t="shared" si="27"/>
        <v>5.9800000000000075E-2</v>
      </c>
    </row>
    <row r="428" spans="1:10" s="9" customFormat="1" ht="12.75" x14ac:dyDescent="0.2">
      <c r="A428" s="8" t="s">
        <v>1258</v>
      </c>
      <c r="B428" s="2" t="s">
        <v>1259</v>
      </c>
      <c r="C428" s="2" t="s">
        <v>1259</v>
      </c>
      <c r="D428" s="2" t="s">
        <v>1259</v>
      </c>
      <c r="E428" s="2" t="s">
        <v>1259</v>
      </c>
      <c r="F428" s="9" t="s">
        <v>119</v>
      </c>
      <c r="G428" s="9" t="s">
        <v>119</v>
      </c>
      <c r="H428" s="16">
        <v>15.98</v>
      </c>
      <c r="I428" s="16">
        <v>16.935604000000001</v>
      </c>
      <c r="J428" s="12">
        <f t="shared" si="27"/>
        <v>5.9800000000000075E-2</v>
      </c>
    </row>
    <row r="429" spans="1:10" s="9" customFormat="1" ht="12.75" x14ac:dyDescent="0.2">
      <c r="A429" s="8" t="s">
        <v>1260</v>
      </c>
      <c r="B429" s="2" t="s">
        <v>1261</v>
      </c>
      <c r="C429" s="2" t="s">
        <v>1261</v>
      </c>
      <c r="D429" s="2" t="s">
        <v>1261</v>
      </c>
      <c r="E429" s="2" t="s">
        <v>1261</v>
      </c>
      <c r="F429" s="9" t="s">
        <v>119</v>
      </c>
      <c r="G429" s="9" t="s">
        <v>119</v>
      </c>
      <c r="H429" s="16">
        <v>20.71</v>
      </c>
      <c r="I429" s="16">
        <v>34.9236</v>
      </c>
      <c r="J429" s="12">
        <f t="shared" si="27"/>
        <v>0.68631578947368421</v>
      </c>
    </row>
    <row r="430" spans="1:10" s="9" customFormat="1" ht="12.75" x14ac:dyDescent="0.2">
      <c r="A430" s="8" t="s">
        <v>1262</v>
      </c>
      <c r="B430" s="2" t="s">
        <v>1263</v>
      </c>
      <c r="C430" s="2" t="s">
        <v>1263</v>
      </c>
      <c r="D430" s="2" t="s">
        <v>1263</v>
      </c>
      <c r="E430" s="2" t="s">
        <v>1263</v>
      </c>
      <c r="F430" s="9" t="s">
        <v>119</v>
      </c>
      <c r="G430" s="9" t="s">
        <v>119</v>
      </c>
      <c r="H430" s="16">
        <v>27.99</v>
      </c>
      <c r="I430" s="16">
        <v>47.199536999999992</v>
      </c>
      <c r="J430" s="12">
        <f t="shared" si="27"/>
        <v>0.68629999999999991</v>
      </c>
    </row>
    <row r="431" spans="1:10" s="9" customFormat="1" ht="12.75" x14ac:dyDescent="0.2">
      <c r="A431" s="8" t="s">
        <v>1264</v>
      </c>
      <c r="B431" s="2" t="s">
        <v>1141</v>
      </c>
      <c r="C431" s="2" t="s">
        <v>1141</v>
      </c>
      <c r="D431" s="2" t="s">
        <v>1141</v>
      </c>
      <c r="E431" s="2" t="s">
        <v>1141</v>
      </c>
      <c r="F431" s="9" t="s">
        <v>119</v>
      </c>
      <c r="G431" s="9" t="s">
        <v>119</v>
      </c>
      <c r="H431" s="16">
        <v>33.979999999999997</v>
      </c>
      <c r="I431" s="16">
        <v>57.300473999999994</v>
      </c>
      <c r="J431" s="12">
        <f t="shared" si="27"/>
        <v>0.68629999999999991</v>
      </c>
    </row>
    <row r="432" spans="1:10" s="9" customFormat="1" ht="12.75" x14ac:dyDescent="0.2">
      <c r="A432" s="8" t="s">
        <v>1265</v>
      </c>
      <c r="B432" s="2" t="s">
        <v>1266</v>
      </c>
      <c r="C432" s="2" t="s">
        <v>1267</v>
      </c>
      <c r="D432" s="2" t="s">
        <v>1268</v>
      </c>
      <c r="E432" s="2" t="s">
        <v>1267</v>
      </c>
      <c r="H432" s="16"/>
      <c r="I432" s="16"/>
      <c r="J432" s="12"/>
    </row>
    <row r="433" spans="1:10" s="9" customFormat="1" ht="12.75" x14ac:dyDescent="0.2">
      <c r="A433" s="8" t="s">
        <v>1269</v>
      </c>
      <c r="B433" s="2" t="s">
        <v>1249</v>
      </c>
      <c r="C433" s="2" t="s">
        <v>1249</v>
      </c>
      <c r="D433" s="2" t="s">
        <v>1249</v>
      </c>
      <c r="E433" s="2" t="s">
        <v>1249</v>
      </c>
      <c r="F433" s="9" t="s">
        <v>119</v>
      </c>
      <c r="G433" s="9" t="s">
        <v>119</v>
      </c>
      <c r="H433" s="16">
        <v>8.52</v>
      </c>
      <c r="I433" s="16">
        <v>9.029496</v>
      </c>
      <c r="J433" s="12">
        <f t="shared" si="27"/>
        <v>5.9800000000000075E-2</v>
      </c>
    </row>
    <row r="434" spans="1:10" s="9" customFormat="1" ht="12.75" x14ac:dyDescent="0.2">
      <c r="A434" s="8" t="s">
        <v>1270</v>
      </c>
      <c r="B434" s="2" t="s">
        <v>1251</v>
      </c>
      <c r="C434" s="2" t="s">
        <v>1251</v>
      </c>
      <c r="D434" s="2" t="s">
        <v>1251</v>
      </c>
      <c r="E434" s="2" t="s">
        <v>1251</v>
      </c>
      <c r="F434" s="9" t="s">
        <v>119</v>
      </c>
      <c r="G434" s="9" t="s">
        <v>119</v>
      </c>
      <c r="H434" s="16">
        <v>8.57</v>
      </c>
      <c r="I434" s="16">
        <v>9.0824860000000012</v>
      </c>
      <c r="J434" s="12">
        <f t="shared" si="27"/>
        <v>5.9800000000000075E-2</v>
      </c>
    </row>
    <row r="435" spans="1:10" s="9" customFormat="1" ht="12.75" x14ac:dyDescent="0.2">
      <c r="A435" s="8" t="s">
        <v>1271</v>
      </c>
      <c r="B435" s="2" t="s">
        <v>1253</v>
      </c>
      <c r="C435" s="2" t="s">
        <v>1253</v>
      </c>
      <c r="D435" s="2" t="s">
        <v>1253</v>
      </c>
      <c r="E435" s="2" t="s">
        <v>1253</v>
      </c>
      <c r="F435" s="9" t="s">
        <v>119</v>
      </c>
      <c r="G435" s="9" t="s">
        <v>119</v>
      </c>
      <c r="H435" s="16">
        <v>9.64</v>
      </c>
      <c r="I435" s="16">
        <v>10.216472000000001</v>
      </c>
      <c r="J435" s="12">
        <f t="shared" si="27"/>
        <v>5.9800000000000075E-2</v>
      </c>
    </row>
    <row r="436" spans="1:10" s="9" customFormat="1" ht="12.75" x14ac:dyDescent="0.2">
      <c r="A436" s="8" t="s">
        <v>1272</v>
      </c>
      <c r="B436" s="2" t="s">
        <v>1255</v>
      </c>
      <c r="C436" s="2" t="s">
        <v>1255</v>
      </c>
      <c r="D436" s="2" t="s">
        <v>1255</v>
      </c>
      <c r="E436" s="2" t="s">
        <v>1255</v>
      </c>
      <c r="F436" s="9" t="s">
        <v>119</v>
      </c>
      <c r="G436" s="9" t="s">
        <v>119</v>
      </c>
      <c r="H436" s="16">
        <v>10.83</v>
      </c>
      <c r="I436" s="16">
        <v>11.477634</v>
      </c>
      <c r="J436" s="12">
        <f t="shared" si="27"/>
        <v>5.9800000000000075E-2</v>
      </c>
    </row>
    <row r="437" spans="1:10" s="9" customFormat="1" ht="12.75" x14ac:dyDescent="0.2">
      <c r="A437" s="8" t="s">
        <v>1273</v>
      </c>
      <c r="B437" s="2" t="s">
        <v>1257</v>
      </c>
      <c r="C437" s="2" t="s">
        <v>1257</v>
      </c>
      <c r="D437" s="2" t="s">
        <v>1257</v>
      </c>
      <c r="E437" s="2" t="s">
        <v>1257</v>
      </c>
      <c r="F437" s="9" t="s">
        <v>119</v>
      </c>
      <c r="G437" s="9" t="s">
        <v>119</v>
      </c>
      <c r="H437" s="16">
        <v>18.12</v>
      </c>
      <c r="I437" s="16">
        <v>19.203576000000002</v>
      </c>
      <c r="J437" s="12">
        <f t="shared" si="27"/>
        <v>5.9800000000000075E-2</v>
      </c>
    </row>
    <row r="438" spans="1:10" s="9" customFormat="1" ht="12.75" x14ac:dyDescent="0.2">
      <c r="A438" s="8" t="s">
        <v>1274</v>
      </c>
      <c r="B438" s="2" t="s">
        <v>1259</v>
      </c>
      <c r="C438" s="2" t="s">
        <v>1259</v>
      </c>
      <c r="D438" s="2" t="s">
        <v>1259</v>
      </c>
      <c r="E438" s="2" t="s">
        <v>1259</v>
      </c>
      <c r="F438" s="9" t="s">
        <v>119</v>
      </c>
      <c r="G438" s="9" t="s">
        <v>119</v>
      </c>
      <c r="H438" s="16">
        <v>19.73</v>
      </c>
      <c r="I438" s="16">
        <v>20.909854000000003</v>
      </c>
      <c r="J438" s="12">
        <f t="shared" ref="J438:J501" si="28">IFERROR(I438/H438-1,"-")</f>
        <v>5.9800000000000075E-2</v>
      </c>
    </row>
    <row r="439" spans="1:10" s="9" customFormat="1" ht="12.75" x14ac:dyDescent="0.2">
      <c r="A439" s="8" t="s">
        <v>1275</v>
      </c>
      <c r="B439" s="2" t="s">
        <v>1261</v>
      </c>
      <c r="C439" s="2" t="s">
        <v>1261</v>
      </c>
      <c r="D439" s="2" t="s">
        <v>1261</v>
      </c>
      <c r="E439" s="2" t="s">
        <v>1261</v>
      </c>
      <c r="F439" s="9" t="s">
        <v>119</v>
      </c>
      <c r="G439" s="9" t="s">
        <v>119</v>
      </c>
      <c r="H439" s="16">
        <v>26.02</v>
      </c>
      <c r="I439" s="16">
        <v>43.877525999999996</v>
      </c>
      <c r="J439" s="12">
        <f t="shared" si="28"/>
        <v>0.68629999999999991</v>
      </c>
    </row>
    <row r="440" spans="1:10" s="9" customFormat="1" ht="12.75" x14ac:dyDescent="0.2">
      <c r="A440" s="8" t="s">
        <v>1276</v>
      </c>
      <c r="B440" s="2" t="s">
        <v>1263</v>
      </c>
      <c r="C440" s="2" t="s">
        <v>1263</v>
      </c>
      <c r="D440" s="2" t="s">
        <v>1263</v>
      </c>
      <c r="E440" s="2" t="s">
        <v>1263</v>
      </c>
      <c r="F440" s="9" t="s">
        <v>119</v>
      </c>
      <c r="G440" s="9" t="s">
        <v>119</v>
      </c>
      <c r="H440" s="16">
        <v>36.01</v>
      </c>
      <c r="I440" s="16">
        <v>60.723662999999995</v>
      </c>
      <c r="J440" s="12">
        <f t="shared" si="28"/>
        <v>0.68629999999999991</v>
      </c>
    </row>
    <row r="441" spans="1:10" s="9" customFormat="1" ht="12.75" x14ac:dyDescent="0.2">
      <c r="A441" s="8" t="s">
        <v>1277</v>
      </c>
      <c r="B441" s="2" t="s">
        <v>1141</v>
      </c>
      <c r="C441" s="2" t="s">
        <v>1141</v>
      </c>
      <c r="D441" s="2" t="s">
        <v>1141</v>
      </c>
      <c r="E441" s="2" t="s">
        <v>1141</v>
      </c>
      <c r="F441" s="9" t="s">
        <v>119</v>
      </c>
      <c r="G441" s="9" t="s">
        <v>119</v>
      </c>
      <c r="H441" s="16">
        <v>44.21</v>
      </c>
      <c r="I441" s="16">
        <v>74.551322999999996</v>
      </c>
      <c r="J441" s="12">
        <f t="shared" si="28"/>
        <v>0.68629999999999991</v>
      </c>
    </row>
    <row r="442" spans="1:10" s="9" customFormat="1" ht="12.75" x14ac:dyDescent="0.2">
      <c r="A442" s="8" t="s">
        <v>1278</v>
      </c>
      <c r="B442" s="2" t="s">
        <v>1229</v>
      </c>
      <c r="C442" s="2" t="s">
        <v>1229</v>
      </c>
      <c r="D442" s="2" t="s">
        <v>1229</v>
      </c>
      <c r="E442" s="2" t="s">
        <v>1229</v>
      </c>
      <c r="F442" s="9" t="s">
        <v>119</v>
      </c>
      <c r="G442" s="9" t="s">
        <v>119</v>
      </c>
      <c r="H442" s="16">
        <v>66.92</v>
      </c>
      <c r="I442" s="16">
        <v>112.847196</v>
      </c>
      <c r="J442" s="12">
        <f t="shared" si="28"/>
        <v>0.68629999999999991</v>
      </c>
    </row>
    <row r="443" spans="1:10" s="9" customFormat="1" ht="12.75" x14ac:dyDescent="0.2">
      <c r="A443" s="8" t="s">
        <v>1279</v>
      </c>
      <c r="B443" s="2" t="s">
        <v>1143</v>
      </c>
      <c r="C443" s="2" t="s">
        <v>1143</v>
      </c>
      <c r="D443" s="2" t="s">
        <v>1143</v>
      </c>
      <c r="E443" s="2" t="s">
        <v>1143</v>
      </c>
      <c r="F443" s="9" t="s">
        <v>119</v>
      </c>
      <c r="G443" s="9" t="s">
        <v>119</v>
      </c>
      <c r="H443" s="16">
        <v>98.39</v>
      </c>
      <c r="I443" s="16">
        <v>165.91505699999999</v>
      </c>
      <c r="J443" s="12">
        <f t="shared" si="28"/>
        <v>0.68629999999999991</v>
      </c>
    </row>
    <row r="444" spans="1:10" s="9" customFormat="1" ht="12.75" x14ac:dyDescent="0.2">
      <c r="A444" s="8" t="s">
        <v>1280</v>
      </c>
      <c r="B444" s="2" t="s">
        <v>1144</v>
      </c>
      <c r="C444" s="2" t="s">
        <v>1144</v>
      </c>
      <c r="D444" s="2" t="s">
        <v>1144</v>
      </c>
      <c r="E444" s="2" t="s">
        <v>1144</v>
      </c>
      <c r="F444" s="9" t="s">
        <v>119</v>
      </c>
      <c r="G444" s="9" t="s">
        <v>119</v>
      </c>
      <c r="H444" s="16">
        <v>151.01</v>
      </c>
      <c r="I444" s="16">
        <v>254.64816299999998</v>
      </c>
      <c r="J444" s="12">
        <f t="shared" si="28"/>
        <v>0.68629999999999991</v>
      </c>
    </row>
    <row r="445" spans="1:10" s="9" customFormat="1" ht="12.75" x14ac:dyDescent="0.2">
      <c r="A445" s="8" t="s">
        <v>1281</v>
      </c>
      <c r="B445" s="2" t="s">
        <v>1220</v>
      </c>
      <c r="C445" s="2" t="s">
        <v>1220</v>
      </c>
      <c r="D445" s="2" t="s">
        <v>1220</v>
      </c>
      <c r="E445" s="2" t="s">
        <v>1220</v>
      </c>
      <c r="F445" s="9" t="s">
        <v>119</v>
      </c>
      <c r="G445" s="9" t="s">
        <v>119</v>
      </c>
      <c r="H445" s="16">
        <v>226.8</v>
      </c>
      <c r="I445" s="16">
        <v>382.45283999999998</v>
      </c>
      <c r="J445" s="12">
        <f t="shared" si="28"/>
        <v>0.68629999999999991</v>
      </c>
    </row>
    <row r="446" spans="1:10" s="9" customFormat="1" ht="12.75" x14ac:dyDescent="0.2">
      <c r="A446" s="8" t="s">
        <v>1282</v>
      </c>
      <c r="B446" s="2" t="s">
        <v>1222</v>
      </c>
      <c r="C446" s="2" t="s">
        <v>1222</v>
      </c>
      <c r="D446" s="2" t="s">
        <v>1222</v>
      </c>
      <c r="E446" s="2" t="s">
        <v>1222</v>
      </c>
      <c r="F446" s="9" t="s">
        <v>119</v>
      </c>
      <c r="G446" s="9" t="s">
        <v>119</v>
      </c>
      <c r="H446" s="16">
        <v>284.89999999999998</v>
      </c>
      <c r="I446" s="16">
        <v>480.42686999999995</v>
      </c>
      <c r="J446" s="12">
        <f t="shared" si="28"/>
        <v>0.68629999999999991</v>
      </c>
    </row>
    <row r="447" spans="1:10" s="9" customFormat="1" ht="12.75" x14ac:dyDescent="0.2">
      <c r="A447" s="8" t="s">
        <v>1283</v>
      </c>
      <c r="B447" s="2" t="s">
        <v>1224</v>
      </c>
      <c r="C447" s="2" t="s">
        <v>1224</v>
      </c>
      <c r="D447" s="2" t="s">
        <v>1224</v>
      </c>
      <c r="E447" s="2" t="s">
        <v>1224</v>
      </c>
      <c r="F447" s="9" t="s">
        <v>119</v>
      </c>
      <c r="G447" s="9" t="s">
        <v>119</v>
      </c>
      <c r="H447" s="16">
        <v>354.74</v>
      </c>
      <c r="I447" s="16">
        <v>598.19806199999994</v>
      </c>
      <c r="J447" s="12">
        <f t="shared" si="28"/>
        <v>0.68629999999999969</v>
      </c>
    </row>
    <row r="448" spans="1:10" s="9" customFormat="1" ht="12.75" x14ac:dyDescent="0.2">
      <c r="A448" s="8" t="s">
        <v>1284</v>
      </c>
      <c r="B448" s="2" t="s">
        <v>1285</v>
      </c>
      <c r="C448" s="2" t="s">
        <v>1286</v>
      </c>
      <c r="D448" s="2" t="s">
        <v>1285</v>
      </c>
      <c r="E448" s="2" t="s">
        <v>1286</v>
      </c>
      <c r="H448" s="16"/>
      <c r="I448" s="16"/>
      <c r="J448" s="12"/>
    </row>
    <row r="449" spans="1:10" s="9" customFormat="1" ht="12.75" x14ac:dyDescent="0.2">
      <c r="A449" s="8" t="s">
        <v>1287</v>
      </c>
      <c r="B449" s="2" t="s">
        <v>1249</v>
      </c>
      <c r="C449" s="2" t="s">
        <v>1249</v>
      </c>
      <c r="D449" s="2" t="s">
        <v>1249</v>
      </c>
      <c r="E449" s="2" t="s">
        <v>1249</v>
      </c>
      <c r="F449" s="9" t="s">
        <v>119</v>
      </c>
      <c r="G449" s="9" t="s">
        <v>119</v>
      </c>
      <c r="H449" s="16">
        <v>9.06</v>
      </c>
      <c r="I449" s="16">
        <v>9.6017880000000009</v>
      </c>
      <c r="J449" s="12">
        <f t="shared" si="28"/>
        <v>5.9800000000000075E-2</v>
      </c>
    </row>
    <row r="450" spans="1:10" s="9" customFormat="1" ht="12.75" x14ac:dyDescent="0.2">
      <c r="A450" s="8" t="s">
        <v>1288</v>
      </c>
      <c r="B450" s="2" t="s">
        <v>1251</v>
      </c>
      <c r="C450" s="2" t="s">
        <v>1251</v>
      </c>
      <c r="D450" s="2" t="s">
        <v>1251</v>
      </c>
      <c r="E450" s="2" t="s">
        <v>1251</v>
      </c>
      <c r="F450" s="9" t="s">
        <v>119</v>
      </c>
      <c r="G450" s="9" t="s">
        <v>119</v>
      </c>
      <c r="H450" s="16">
        <v>9.24</v>
      </c>
      <c r="I450" s="16">
        <v>9.7925520000000006</v>
      </c>
      <c r="J450" s="12">
        <f t="shared" si="28"/>
        <v>5.9800000000000075E-2</v>
      </c>
    </row>
    <row r="451" spans="1:10" s="9" customFormat="1" ht="12.75" x14ac:dyDescent="0.2">
      <c r="A451" s="8" t="s">
        <v>1289</v>
      </c>
      <c r="B451" s="2" t="s">
        <v>1253</v>
      </c>
      <c r="C451" s="2" t="s">
        <v>1253</v>
      </c>
      <c r="D451" s="2" t="s">
        <v>1253</v>
      </c>
      <c r="E451" s="2" t="s">
        <v>1253</v>
      </c>
      <c r="F451" s="9" t="s">
        <v>119</v>
      </c>
      <c r="G451" s="9" t="s">
        <v>119</v>
      </c>
      <c r="H451" s="16">
        <v>9.93</v>
      </c>
      <c r="I451" s="16">
        <v>10.523814</v>
      </c>
      <c r="J451" s="12">
        <f t="shared" si="28"/>
        <v>5.9800000000000075E-2</v>
      </c>
    </row>
    <row r="452" spans="1:10" s="9" customFormat="1" ht="12.75" x14ac:dyDescent="0.2">
      <c r="A452" s="8" t="s">
        <v>1290</v>
      </c>
      <c r="B452" s="2" t="s">
        <v>1255</v>
      </c>
      <c r="C452" s="2" t="s">
        <v>1255</v>
      </c>
      <c r="D452" s="2" t="s">
        <v>1255</v>
      </c>
      <c r="E452" s="2" t="s">
        <v>1255</v>
      </c>
      <c r="F452" s="9" t="s">
        <v>119</v>
      </c>
      <c r="G452" s="9" t="s">
        <v>119</v>
      </c>
      <c r="H452" s="16">
        <v>11.54</v>
      </c>
      <c r="I452" s="16">
        <v>12.230092000000001</v>
      </c>
      <c r="J452" s="12">
        <f t="shared" si="28"/>
        <v>5.9800000000000075E-2</v>
      </c>
    </row>
    <row r="453" spans="1:10" s="9" customFormat="1" ht="12.75" x14ac:dyDescent="0.2">
      <c r="A453" s="8" t="s">
        <v>1291</v>
      </c>
      <c r="B453" s="2" t="s">
        <v>1257</v>
      </c>
      <c r="C453" s="2" t="s">
        <v>1257</v>
      </c>
      <c r="D453" s="2" t="s">
        <v>1257</v>
      </c>
      <c r="E453" s="2" t="s">
        <v>1257</v>
      </c>
      <c r="F453" s="9" t="s">
        <v>119</v>
      </c>
      <c r="G453" s="9" t="s">
        <v>119</v>
      </c>
      <c r="H453" s="16">
        <v>16.52</v>
      </c>
      <c r="I453" s="16">
        <v>17.507896000000002</v>
      </c>
      <c r="J453" s="12">
        <f t="shared" si="28"/>
        <v>5.9800000000000075E-2</v>
      </c>
    </row>
    <row r="454" spans="1:10" s="9" customFormat="1" ht="12.75" x14ac:dyDescent="0.2">
      <c r="A454" s="8" t="s">
        <v>1292</v>
      </c>
      <c r="B454" s="2" t="s">
        <v>1259</v>
      </c>
      <c r="C454" s="2" t="s">
        <v>1259</v>
      </c>
      <c r="D454" s="2" t="s">
        <v>1259</v>
      </c>
      <c r="E454" s="2" t="s">
        <v>1259</v>
      </c>
      <c r="F454" s="9" t="s">
        <v>119</v>
      </c>
      <c r="G454" s="9" t="s">
        <v>119</v>
      </c>
      <c r="H454" s="16">
        <v>21.56</v>
      </c>
      <c r="I454" s="16">
        <v>22.849288000000001</v>
      </c>
      <c r="J454" s="12">
        <f t="shared" si="28"/>
        <v>5.9800000000000075E-2</v>
      </c>
    </row>
    <row r="455" spans="1:10" s="9" customFormat="1" ht="12.75" x14ac:dyDescent="0.2">
      <c r="A455" s="8" t="s">
        <v>1293</v>
      </c>
      <c r="B455" s="2" t="s">
        <v>1261</v>
      </c>
      <c r="C455" s="2" t="s">
        <v>1261</v>
      </c>
      <c r="D455" s="2" t="s">
        <v>1261</v>
      </c>
      <c r="E455" s="2" t="s">
        <v>1261</v>
      </c>
      <c r="F455" s="9" t="s">
        <v>119</v>
      </c>
      <c r="G455" s="9" t="s">
        <v>119</v>
      </c>
      <c r="H455" s="16">
        <v>26.87</v>
      </c>
      <c r="I455" s="16">
        <v>45.310881000000002</v>
      </c>
      <c r="J455" s="12">
        <f t="shared" si="28"/>
        <v>0.68629999999999991</v>
      </c>
    </row>
    <row r="456" spans="1:10" s="9" customFormat="1" ht="12.75" x14ac:dyDescent="0.2">
      <c r="A456" s="8" t="s">
        <v>1294</v>
      </c>
      <c r="B456" s="2" t="s">
        <v>1263</v>
      </c>
      <c r="C456" s="2" t="s">
        <v>1263</v>
      </c>
      <c r="D456" s="2" t="s">
        <v>1263</v>
      </c>
      <c r="E456" s="2" t="s">
        <v>1263</v>
      </c>
      <c r="F456" s="9" t="s">
        <v>119</v>
      </c>
      <c r="G456" s="9" t="s">
        <v>119</v>
      </c>
      <c r="H456" s="16">
        <v>39.92</v>
      </c>
      <c r="I456" s="16">
        <v>67.317095999999992</v>
      </c>
      <c r="J456" s="12">
        <f t="shared" si="28"/>
        <v>0.68629999999999969</v>
      </c>
    </row>
    <row r="457" spans="1:10" s="9" customFormat="1" ht="12.75" x14ac:dyDescent="0.2">
      <c r="A457" s="8" t="s">
        <v>1295</v>
      </c>
      <c r="B457" s="2" t="s">
        <v>1141</v>
      </c>
      <c r="C457" s="2" t="s">
        <v>1141</v>
      </c>
      <c r="D457" s="2" t="s">
        <v>1141</v>
      </c>
      <c r="E457" s="2" t="s">
        <v>1141</v>
      </c>
      <c r="F457" s="9" t="s">
        <v>119</v>
      </c>
      <c r="G457" s="9" t="s">
        <v>119</v>
      </c>
      <c r="H457" s="16">
        <v>49.48</v>
      </c>
      <c r="I457" s="16">
        <v>83.438123999999988</v>
      </c>
      <c r="J457" s="12">
        <f t="shared" si="28"/>
        <v>0.68629999999999991</v>
      </c>
    </row>
    <row r="458" spans="1:10" s="9" customFormat="1" ht="12.75" x14ac:dyDescent="0.2">
      <c r="A458" s="8" t="s">
        <v>1296</v>
      </c>
      <c r="B458" s="2" t="s">
        <v>1229</v>
      </c>
      <c r="C458" s="2" t="s">
        <v>1229</v>
      </c>
      <c r="D458" s="2" t="s">
        <v>1229</v>
      </c>
      <c r="E458" s="2" t="s">
        <v>1229</v>
      </c>
      <c r="F458" s="9" t="s">
        <v>119</v>
      </c>
      <c r="G458" s="9" t="s">
        <v>119</v>
      </c>
      <c r="H458" s="16">
        <v>75.510000000000005</v>
      </c>
      <c r="I458" s="16">
        <v>127.33251300000001</v>
      </c>
      <c r="J458" s="12">
        <f t="shared" si="28"/>
        <v>0.68629999999999991</v>
      </c>
    </row>
    <row r="459" spans="1:10" s="9" customFormat="1" ht="12.75" x14ac:dyDescent="0.2">
      <c r="A459" s="8" t="s">
        <v>1297</v>
      </c>
      <c r="B459" s="2" t="s">
        <v>1143</v>
      </c>
      <c r="C459" s="2" t="s">
        <v>1143</v>
      </c>
      <c r="D459" s="2" t="s">
        <v>1143</v>
      </c>
      <c r="E459" s="2" t="s">
        <v>1143</v>
      </c>
      <c r="F459" s="9" t="s">
        <v>119</v>
      </c>
      <c r="G459" s="9" t="s">
        <v>119</v>
      </c>
      <c r="H459" s="16">
        <v>114.8</v>
      </c>
      <c r="I459" s="16">
        <v>193.58723999999998</v>
      </c>
      <c r="J459" s="12">
        <f t="shared" si="28"/>
        <v>0.68629999999999991</v>
      </c>
    </row>
    <row r="460" spans="1:10" s="9" customFormat="1" ht="12.75" x14ac:dyDescent="0.2">
      <c r="A460" s="8" t="s">
        <v>1298</v>
      </c>
      <c r="B460" s="2" t="s">
        <v>1144</v>
      </c>
      <c r="C460" s="2" t="s">
        <v>1144</v>
      </c>
      <c r="D460" s="2" t="s">
        <v>1144</v>
      </c>
      <c r="E460" s="2" t="s">
        <v>1144</v>
      </c>
      <c r="F460" s="9" t="s">
        <v>119</v>
      </c>
      <c r="G460" s="9" t="s">
        <v>119</v>
      </c>
      <c r="H460" s="16">
        <v>139.34</v>
      </c>
      <c r="I460" s="16">
        <v>234.969042</v>
      </c>
      <c r="J460" s="12">
        <f t="shared" si="28"/>
        <v>0.68629999999999991</v>
      </c>
    </row>
    <row r="461" spans="1:10" s="9" customFormat="1" ht="12.75" x14ac:dyDescent="0.2">
      <c r="A461" s="8" t="s">
        <v>1299</v>
      </c>
      <c r="B461" s="2" t="s">
        <v>1220</v>
      </c>
      <c r="C461" s="2" t="s">
        <v>1220</v>
      </c>
      <c r="D461" s="2" t="s">
        <v>1220</v>
      </c>
      <c r="E461" s="2" t="s">
        <v>1220</v>
      </c>
      <c r="F461" s="9" t="s">
        <v>119</v>
      </c>
      <c r="G461" s="9" t="s">
        <v>119</v>
      </c>
      <c r="H461" s="16">
        <v>262.31</v>
      </c>
      <c r="I461" s="16">
        <v>442.33335299999999</v>
      </c>
      <c r="J461" s="12">
        <f t="shared" si="28"/>
        <v>0.68629999999999991</v>
      </c>
    </row>
    <row r="462" spans="1:10" s="9" customFormat="1" ht="12.75" x14ac:dyDescent="0.2">
      <c r="A462" s="8" t="s">
        <v>1300</v>
      </c>
      <c r="B462" s="2" t="s">
        <v>1222</v>
      </c>
      <c r="C462" s="2" t="s">
        <v>1222</v>
      </c>
      <c r="D462" s="2" t="s">
        <v>1222</v>
      </c>
      <c r="E462" s="2" t="s">
        <v>1222</v>
      </c>
      <c r="F462" s="9" t="s">
        <v>119</v>
      </c>
      <c r="G462" s="9" t="s">
        <v>119</v>
      </c>
      <c r="H462" s="16">
        <v>330.01</v>
      </c>
      <c r="I462" s="16">
        <v>556.49586299999999</v>
      </c>
      <c r="J462" s="12">
        <f t="shared" si="28"/>
        <v>0.68629999999999991</v>
      </c>
    </row>
    <row r="463" spans="1:10" s="9" customFormat="1" ht="12.75" x14ac:dyDescent="0.2">
      <c r="A463" s="8" t="s">
        <v>1301</v>
      </c>
      <c r="B463" s="2" t="s">
        <v>1224</v>
      </c>
      <c r="C463" s="2" t="s">
        <v>1224</v>
      </c>
      <c r="D463" s="2" t="s">
        <v>1224</v>
      </c>
      <c r="E463" s="2" t="s">
        <v>1224</v>
      </c>
      <c r="F463" s="9" t="s">
        <v>119</v>
      </c>
      <c r="G463" s="9" t="s">
        <v>119</v>
      </c>
      <c r="H463" s="16">
        <v>408.26</v>
      </c>
      <c r="I463" s="16">
        <v>688.44883799999991</v>
      </c>
      <c r="J463" s="12">
        <f t="shared" si="28"/>
        <v>0.68629999999999991</v>
      </c>
    </row>
    <row r="464" spans="1:10" s="9" customFormat="1" ht="12.75" x14ac:dyDescent="0.2">
      <c r="A464" s="8" t="s">
        <v>1302</v>
      </c>
      <c r="B464" s="2" t="s">
        <v>1303</v>
      </c>
      <c r="C464" s="2" t="s">
        <v>1304</v>
      </c>
      <c r="D464" s="2" t="s">
        <v>1303</v>
      </c>
      <c r="E464" s="2" t="s">
        <v>1305</v>
      </c>
      <c r="H464" s="16"/>
      <c r="I464" s="16"/>
      <c r="J464" s="12"/>
    </row>
    <row r="465" spans="1:10" s="9" customFormat="1" ht="12.75" x14ac:dyDescent="0.2">
      <c r="A465" s="8" t="s">
        <v>1306</v>
      </c>
      <c r="B465" s="2" t="s">
        <v>1229</v>
      </c>
      <c r="C465" s="2" t="s">
        <v>1229</v>
      </c>
      <c r="D465" s="2" t="s">
        <v>1229</v>
      </c>
      <c r="E465" s="2" t="s">
        <v>1229</v>
      </c>
      <c r="F465" s="9" t="s">
        <v>119</v>
      </c>
      <c r="G465" s="9" t="s">
        <v>119</v>
      </c>
      <c r="H465" s="16">
        <v>27.27</v>
      </c>
      <c r="I465" s="16">
        <v>45.985400999999996</v>
      </c>
      <c r="J465" s="12">
        <f t="shared" si="28"/>
        <v>0.68629999999999991</v>
      </c>
    </row>
    <row r="466" spans="1:10" s="9" customFormat="1" ht="12.75" x14ac:dyDescent="0.2">
      <c r="A466" s="8" t="s">
        <v>1307</v>
      </c>
      <c r="B466" s="2" t="s">
        <v>1308</v>
      </c>
      <c r="C466" s="2" t="s">
        <v>1308</v>
      </c>
      <c r="D466" s="2" t="s">
        <v>1308</v>
      </c>
      <c r="E466" s="2" t="s">
        <v>1308</v>
      </c>
      <c r="F466" s="9" t="s">
        <v>119</v>
      </c>
      <c r="G466" s="9" t="s">
        <v>119</v>
      </c>
      <c r="H466" s="16">
        <v>32.64</v>
      </c>
      <c r="I466" s="16">
        <v>55.040831999999995</v>
      </c>
      <c r="J466" s="12">
        <f t="shared" si="28"/>
        <v>0.68629999999999991</v>
      </c>
    </row>
    <row r="467" spans="1:10" s="9" customFormat="1" ht="12.75" x14ac:dyDescent="0.2">
      <c r="A467" s="8" t="s">
        <v>1309</v>
      </c>
      <c r="B467" s="2" t="s">
        <v>1143</v>
      </c>
      <c r="C467" s="2" t="s">
        <v>1143</v>
      </c>
      <c r="D467" s="2" t="s">
        <v>1143</v>
      </c>
      <c r="E467" s="2" t="s">
        <v>1143</v>
      </c>
      <c r="F467" s="9" t="s">
        <v>119</v>
      </c>
      <c r="G467" s="9" t="s">
        <v>119</v>
      </c>
      <c r="H467" s="16">
        <v>37.770000000000003</v>
      </c>
      <c r="I467" s="16">
        <v>63.691551000000004</v>
      </c>
      <c r="J467" s="12">
        <f t="shared" si="28"/>
        <v>0.68629999999999991</v>
      </c>
    </row>
    <row r="468" spans="1:10" s="9" customFormat="1" ht="12.75" x14ac:dyDescent="0.2">
      <c r="A468" s="8" t="s">
        <v>1310</v>
      </c>
      <c r="B468" s="2" t="s">
        <v>1311</v>
      </c>
      <c r="C468" s="2" t="s">
        <v>1311</v>
      </c>
      <c r="D468" s="2" t="s">
        <v>1311</v>
      </c>
      <c r="E468" s="2" t="s">
        <v>1311</v>
      </c>
      <c r="F468" s="9" t="s">
        <v>119</v>
      </c>
      <c r="G468" s="9" t="s">
        <v>119</v>
      </c>
      <c r="H468" s="16">
        <v>46.35</v>
      </c>
      <c r="I468" s="16">
        <v>78.160004999999998</v>
      </c>
      <c r="J468" s="12">
        <f t="shared" si="28"/>
        <v>0.68629999999999991</v>
      </c>
    </row>
    <row r="469" spans="1:10" s="9" customFormat="1" ht="12.75" x14ac:dyDescent="0.2">
      <c r="A469" s="8" t="s">
        <v>1312</v>
      </c>
      <c r="B469" s="2" t="s">
        <v>1144</v>
      </c>
      <c r="C469" s="2" t="s">
        <v>1144</v>
      </c>
      <c r="D469" s="2" t="s">
        <v>1144</v>
      </c>
      <c r="E469" s="2" t="s">
        <v>1144</v>
      </c>
      <c r="F469" s="9" t="s">
        <v>119</v>
      </c>
      <c r="G469" s="9" t="s">
        <v>119</v>
      </c>
      <c r="H469" s="16">
        <v>58.04</v>
      </c>
      <c r="I469" s="16">
        <v>97.872851999999995</v>
      </c>
      <c r="J469" s="12">
        <f t="shared" si="28"/>
        <v>0.68629999999999991</v>
      </c>
    </row>
    <row r="470" spans="1:10" s="9" customFormat="1" ht="12.75" x14ac:dyDescent="0.2">
      <c r="A470" s="8" t="s">
        <v>1313</v>
      </c>
      <c r="B470" s="2" t="s">
        <v>1233</v>
      </c>
      <c r="C470" s="2" t="s">
        <v>1233</v>
      </c>
      <c r="D470" s="2" t="s">
        <v>1233</v>
      </c>
      <c r="E470" s="2" t="s">
        <v>1233</v>
      </c>
      <c r="F470" s="9" t="s">
        <v>119</v>
      </c>
      <c r="G470" s="9" t="s">
        <v>119</v>
      </c>
      <c r="H470" s="16">
        <v>69.91</v>
      </c>
      <c r="I470" s="16">
        <v>117.88923299999999</v>
      </c>
      <c r="J470" s="12">
        <f t="shared" si="28"/>
        <v>0.68629999999999991</v>
      </c>
    </row>
    <row r="471" spans="1:10" s="9" customFormat="1" ht="12.75" x14ac:dyDescent="0.2">
      <c r="A471" s="8" t="s">
        <v>1314</v>
      </c>
      <c r="B471" s="2" t="s">
        <v>1220</v>
      </c>
      <c r="C471" s="2" t="s">
        <v>1220</v>
      </c>
      <c r="D471" s="2" t="s">
        <v>1220</v>
      </c>
      <c r="E471" s="2" t="s">
        <v>1220</v>
      </c>
      <c r="F471" s="9" t="s">
        <v>119</v>
      </c>
      <c r="G471" s="9" t="s">
        <v>119</v>
      </c>
      <c r="H471" s="16">
        <v>86.88</v>
      </c>
      <c r="I471" s="16">
        <v>146.50574399999999</v>
      </c>
      <c r="J471" s="12">
        <f t="shared" si="28"/>
        <v>0.68629999999999991</v>
      </c>
    </row>
    <row r="472" spans="1:10" s="9" customFormat="1" ht="12.75" x14ac:dyDescent="0.2">
      <c r="A472" s="8" t="s">
        <v>1315</v>
      </c>
      <c r="B472" s="2" t="s">
        <v>1222</v>
      </c>
      <c r="C472" s="2" t="s">
        <v>1222</v>
      </c>
      <c r="D472" s="2" t="s">
        <v>1222</v>
      </c>
      <c r="E472" s="2" t="s">
        <v>1222</v>
      </c>
      <c r="F472" s="9" t="s">
        <v>119</v>
      </c>
      <c r="G472" s="9" t="s">
        <v>119</v>
      </c>
      <c r="H472" s="16">
        <v>112.22</v>
      </c>
      <c r="I472" s="16">
        <v>189.23658599999999</v>
      </c>
      <c r="J472" s="12">
        <f t="shared" si="28"/>
        <v>0.68629999999999991</v>
      </c>
    </row>
    <row r="473" spans="1:10" s="9" customFormat="1" ht="12.75" x14ac:dyDescent="0.2">
      <c r="A473" s="8" t="s">
        <v>1316</v>
      </c>
      <c r="B473" s="2" t="s">
        <v>1224</v>
      </c>
      <c r="C473" s="2" t="s">
        <v>1224</v>
      </c>
      <c r="D473" s="2" t="s">
        <v>1224</v>
      </c>
      <c r="E473" s="2" t="s">
        <v>1224</v>
      </c>
      <c r="F473" s="9" t="s">
        <v>119</v>
      </c>
      <c r="G473" s="9" t="s">
        <v>119</v>
      </c>
      <c r="H473" s="16">
        <v>142.54</v>
      </c>
      <c r="I473" s="16">
        <v>240.36520199999998</v>
      </c>
      <c r="J473" s="12">
        <f t="shared" si="28"/>
        <v>0.68629999999999991</v>
      </c>
    </row>
    <row r="474" spans="1:10" s="9" customFormat="1" ht="12.75" x14ac:dyDescent="0.2">
      <c r="A474" s="8" t="s">
        <v>1317</v>
      </c>
      <c r="B474" s="2" t="s">
        <v>1318</v>
      </c>
      <c r="C474" s="2" t="s">
        <v>1319</v>
      </c>
      <c r="D474" s="2" t="s">
        <v>1318</v>
      </c>
      <c r="E474" s="2" t="s">
        <v>1320</v>
      </c>
      <c r="H474" s="16"/>
      <c r="I474" s="16"/>
      <c r="J474" s="12"/>
    </row>
    <row r="475" spans="1:10" s="9" customFormat="1" ht="12.75" x14ac:dyDescent="0.2">
      <c r="A475" s="8" t="s">
        <v>1321</v>
      </c>
      <c r="B475" s="2" t="s">
        <v>1253</v>
      </c>
      <c r="C475" s="2" t="s">
        <v>1253</v>
      </c>
      <c r="D475" s="2" t="s">
        <v>1253</v>
      </c>
      <c r="E475" s="2" t="s">
        <v>1253</v>
      </c>
      <c r="F475" s="9" t="s">
        <v>119</v>
      </c>
      <c r="G475" s="9" t="s">
        <v>119</v>
      </c>
      <c r="H475" s="16">
        <v>9.25</v>
      </c>
      <c r="I475" s="16">
        <v>9.8031500000000005</v>
      </c>
      <c r="J475" s="12">
        <f t="shared" si="28"/>
        <v>5.9800000000000075E-2</v>
      </c>
    </row>
    <row r="476" spans="1:10" s="9" customFormat="1" ht="12.75" x14ac:dyDescent="0.2">
      <c r="A476" s="8" t="s">
        <v>1322</v>
      </c>
      <c r="B476" s="2" t="s">
        <v>1255</v>
      </c>
      <c r="C476" s="2" t="s">
        <v>1255</v>
      </c>
      <c r="D476" s="2" t="s">
        <v>1255</v>
      </c>
      <c r="E476" s="2" t="s">
        <v>1255</v>
      </c>
      <c r="F476" s="9" t="s">
        <v>119</v>
      </c>
      <c r="G476" s="9" t="s">
        <v>119</v>
      </c>
      <c r="H476" s="16">
        <v>10.210000000000001</v>
      </c>
      <c r="I476" s="16">
        <v>10.820558000000002</v>
      </c>
      <c r="J476" s="12">
        <f t="shared" si="28"/>
        <v>5.9800000000000075E-2</v>
      </c>
    </row>
    <row r="477" spans="1:10" s="9" customFormat="1" ht="12.75" x14ac:dyDescent="0.2">
      <c r="A477" s="8" t="s">
        <v>1323</v>
      </c>
      <c r="B477" s="2" t="s">
        <v>1257</v>
      </c>
      <c r="C477" s="2" t="s">
        <v>1257</v>
      </c>
      <c r="D477" s="2" t="s">
        <v>1257</v>
      </c>
      <c r="E477" s="2" t="s">
        <v>1257</v>
      </c>
      <c r="F477" s="9" t="s">
        <v>119</v>
      </c>
      <c r="G477" s="9" t="s">
        <v>119</v>
      </c>
      <c r="H477" s="16">
        <v>17.02</v>
      </c>
      <c r="I477" s="16">
        <v>18.037796</v>
      </c>
      <c r="J477" s="12">
        <f t="shared" si="28"/>
        <v>5.9800000000000075E-2</v>
      </c>
    </row>
    <row r="478" spans="1:10" s="9" customFormat="1" ht="12.75" x14ac:dyDescent="0.2">
      <c r="A478" s="8" t="s">
        <v>1324</v>
      </c>
      <c r="B478" s="2" t="s">
        <v>1259</v>
      </c>
      <c r="C478" s="2" t="s">
        <v>1259</v>
      </c>
      <c r="D478" s="2" t="s">
        <v>1259</v>
      </c>
      <c r="E478" s="2" t="s">
        <v>1259</v>
      </c>
      <c r="F478" s="9" t="s">
        <v>119</v>
      </c>
      <c r="G478" s="9" t="s">
        <v>119</v>
      </c>
      <c r="H478" s="16">
        <v>18.239999999999998</v>
      </c>
      <c r="I478" s="16">
        <v>19.330752</v>
      </c>
      <c r="J478" s="12">
        <f t="shared" si="28"/>
        <v>5.9800000000000075E-2</v>
      </c>
    </row>
    <row r="479" spans="1:10" s="9" customFormat="1" ht="12.75" x14ac:dyDescent="0.2">
      <c r="A479" s="8" t="s">
        <v>1325</v>
      </c>
      <c r="B479" s="2" t="s">
        <v>1261</v>
      </c>
      <c r="C479" s="2" t="s">
        <v>1261</v>
      </c>
      <c r="D479" s="2" t="s">
        <v>1261</v>
      </c>
      <c r="E479" s="2" t="s">
        <v>1261</v>
      </c>
      <c r="F479" s="9" t="s">
        <v>119</v>
      </c>
      <c r="G479" s="9" t="s">
        <v>119</v>
      </c>
      <c r="H479" s="16">
        <v>23.85</v>
      </c>
      <c r="I479" s="16">
        <v>40.218254999999999</v>
      </c>
      <c r="J479" s="12">
        <f t="shared" si="28"/>
        <v>0.68629999999999991</v>
      </c>
    </row>
    <row r="480" spans="1:10" s="9" customFormat="1" ht="12.75" x14ac:dyDescent="0.2">
      <c r="A480" s="8" t="s">
        <v>1326</v>
      </c>
      <c r="B480" s="2" t="s">
        <v>1263</v>
      </c>
      <c r="C480" s="2" t="s">
        <v>1263</v>
      </c>
      <c r="D480" s="2" t="s">
        <v>1263</v>
      </c>
      <c r="E480" s="2" t="s">
        <v>1263</v>
      </c>
      <c r="F480" s="9" t="s">
        <v>119</v>
      </c>
      <c r="G480" s="9" t="s">
        <v>119</v>
      </c>
      <c r="H480" s="16">
        <v>29.48</v>
      </c>
      <c r="I480" s="16">
        <v>49.712123999999996</v>
      </c>
      <c r="J480" s="12">
        <f t="shared" si="28"/>
        <v>0.68629999999999991</v>
      </c>
    </row>
    <row r="481" spans="1:10" s="9" customFormat="1" ht="12.75" x14ac:dyDescent="0.2">
      <c r="A481" s="8" t="s">
        <v>1327</v>
      </c>
      <c r="B481" s="2" t="s">
        <v>1141</v>
      </c>
      <c r="C481" s="2" t="s">
        <v>1141</v>
      </c>
      <c r="D481" s="2" t="s">
        <v>1141</v>
      </c>
      <c r="E481" s="2" t="s">
        <v>1141</v>
      </c>
      <c r="F481" s="9" t="s">
        <v>119</v>
      </c>
      <c r="G481" s="9" t="s">
        <v>119</v>
      </c>
      <c r="H481" s="16">
        <v>35.04</v>
      </c>
      <c r="I481" s="16">
        <v>59.087951999999994</v>
      </c>
      <c r="J481" s="12">
        <f t="shared" si="28"/>
        <v>0.68629999999999991</v>
      </c>
    </row>
    <row r="482" spans="1:10" s="9" customFormat="1" ht="12.75" x14ac:dyDescent="0.2">
      <c r="A482" s="8" t="s">
        <v>1328</v>
      </c>
      <c r="B482" s="2" t="s">
        <v>1329</v>
      </c>
      <c r="C482" s="2" t="s">
        <v>1329</v>
      </c>
      <c r="D482" s="2" t="s">
        <v>1329</v>
      </c>
      <c r="E482" s="2" t="s">
        <v>1329</v>
      </c>
      <c r="F482" s="9" t="s">
        <v>119</v>
      </c>
      <c r="G482" s="9" t="s">
        <v>119</v>
      </c>
      <c r="H482" s="16">
        <v>39.89</v>
      </c>
      <c r="I482" s="16">
        <v>67.266507000000004</v>
      </c>
      <c r="J482" s="12">
        <f t="shared" si="28"/>
        <v>0.68630000000000013</v>
      </c>
    </row>
    <row r="483" spans="1:10" s="9" customFormat="1" ht="12.75" x14ac:dyDescent="0.2">
      <c r="A483" s="8" t="s">
        <v>1330</v>
      </c>
      <c r="B483" s="2" t="s">
        <v>1229</v>
      </c>
      <c r="C483" s="2" t="s">
        <v>1229</v>
      </c>
      <c r="D483" s="2" t="s">
        <v>1229</v>
      </c>
      <c r="E483" s="2" t="s">
        <v>1229</v>
      </c>
      <c r="F483" s="9" t="s">
        <v>119</v>
      </c>
      <c r="G483" s="9" t="s">
        <v>119</v>
      </c>
      <c r="H483" s="16">
        <v>44.55</v>
      </c>
      <c r="I483" s="16">
        <v>75.124664999999993</v>
      </c>
      <c r="J483" s="12">
        <f t="shared" si="28"/>
        <v>0.68629999999999991</v>
      </c>
    </row>
    <row r="484" spans="1:10" s="9" customFormat="1" ht="12.75" x14ac:dyDescent="0.2">
      <c r="A484" s="8" t="s">
        <v>1331</v>
      </c>
      <c r="B484" s="2" t="s">
        <v>1332</v>
      </c>
      <c r="C484" s="2" t="s">
        <v>1333</v>
      </c>
      <c r="D484" s="2" t="s">
        <v>1332</v>
      </c>
      <c r="E484" s="2" t="s">
        <v>1334</v>
      </c>
      <c r="H484" s="16"/>
      <c r="I484" s="16"/>
      <c r="J484" s="12"/>
    </row>
    <row r="485" spans="1:10" s="9" customFormat="1" ht="12.75" x14ac:dyDescent="0.2">
      <c r="A485" s="8" t="s">
        <v>1335</v>
      </c>
      <c r="B485" s="2" t="s">
        <v>1336</v>
      </c>
      <c r="C485" s="2" t="s">
        <v>1336</v>
      </c>
      <c r="D485" s="2" t="s">
        <v>1336</v>
      </c>
      <c r="E485" s="2" t="s">
        <v>1336</v>
      </c>
      <c r="F485" s="9" t="s">
        <v>119</v>
      </c>
      <c r="G485" s="9" t="s">
        <v>119</v>
      </c>
      <c r="H485" s="16">
        <v>8.86</v>
      </c>
      <c r="I485" s="16">
        <v>9.3898279999999996</v>
      </c>
      <c r="J485" s="12">
        <f t="shared" si="28"/>
        <v>5.9800000000000075E-2</v>
      </c>
    </row>
    <row r="486" spans="1:10" s="9" customFormat="1" ht="12.75" x14ac:dyDescent="0.2">
      <c r="A486" s="8" t="s">
        <v>1337</v>
      </c>
      <c r="B486" s="2" t="s">
        <v>1249</v>
      </c>
      <c r="C486" s="2" t="s">
        <v>1249</v>
      </c>
      <c r="D486" s="2" t="s">
        <v>1249</v>
      </c>
      <c r="E486" s="2" t="s">
        <v>1249</v>
      </c>
      <c r="F486" s="9" t="s">
        <v>119</v>
      </c>
      <c r="G486" s="9" t="s">
        <v>119</v>
      </c>
      <c r="H486" s="16">
        <v>9.17</v>
      </c>
      <c r="I486" s="16">
        <v>9.7183660000000014</v>
      </c>
      <c r="J486" s="12">
        <f t="shared" si="28"/>
        <v>5.9800000000000075E-2</v>
      </c>
    </row>
    <row r="487" spans="1:10" s="9" customFormat="1" ht="12.75" x14ac:dyDescent="0.2">
      <c r="A487" s="8" t="s">
        <v>1338</v>
      </c>
      <c r="B487" s="2" t="s">
        <v>1251</v>
      </c>
      <c r="C487" s="2" t="s">
        <v>1251</v>
      </c>
      <c r="D487" s="2" t="s">
        <v>1251</v>
      </c>
      <c r="E487" s="2" t="s">
        <v>1251</v>
      </c>
      <c r="F487" s="9" t="s">
        <v>119</v>
      </c>
      <c r="G487" s="9" t="s">
        <v>119</v>
      </c>
      <c r="H487" s="16">
        <v>9.6</v>
      </c>
      <c r="I487" s="16">
        <v>10.17408</v>
      </c>
      <c r="J487" s="12">
        <f t="shared" si="28"/>
        <v>5.9800000000000075E-2</v>
      </c>
    </row>
    <row r="488" spans="1:10" s="9" customFormat="1" ht="12.75" x14ac:dyDescent="0.2">
      <c r="A488" s="8" t="s">
        <v>1339</v>
      </c>
      <c r="B488" s="2" t="s">
        <v>1253</v>
      </c>
      <c r="C488" s="2" t="s">
        <v>1253</v>
      </c>
      <c r="D488" s="2" t="s">
        <v>1253</v>
      </c>
      <c r="E488" s="2" t="s">
        <v>1253</v>
      </c>
      <c r="F488" s="9" t="s">
        <v>119</v>
      </c>
      <c r="G488" s="9" t="s">
        <v>119</v>
      </c>
      <c r="H488" s="16">
        <v>11.01</v>
      </c>
      <c r="I488" s="16">
        <v>11.668398</v>
      </c>
      <c r="J488" s="12">
        <f t="shared" si="28"/>
        <v>5.9800000000000075E-2</v>
      </c>
    </row>
    <row r="489" spans="1:10" s="9" customFormat="1" ht="12.75" x14ac:dyDescent="0.2">
      <c r="A489" s="8" t="s">
        <v>1340</v>
      </c>
      <c r="B489" s="2" t="s">
        <v>1255</v>
      </c>
      <c r="C489" s="2" t="s">
        <v>1255</v>
      </c>
      <c r="D489" s="2" t="s">
        <v>1255</v>
      </c>
      <c r="E489" s="2" t="s">
        <v>1255</v>
      </c>
      <c r="F489" s="9" t="s">
        <v>119</v>
      </c>
      <c r="G489" s="9" t="s">
        <v>119</v>
      </c>
      <c r="H489" s="16">
        <v>15.65</v>
      </c>
      <c r="I489" s="16">
        <v>16.58587</v>
      </c>
      <c r="J489" s="12">
        <f t="shared" si="28"/>
        <v>5.9800000000000075E-2</v>
      </c>
    </row>
    <row r="490" spans="1:10" s="9" customFormat="1" ht="12.75" x14ac:dyDescent="0.2">
      <c r="A490" s="8" t="s">
        <v>1341</v>
      </c>
      <c r="B490" s="2" t="s">
        <v>1257</v>
      </c>
      <c r="C490" s="2" t="s">
        <v>1257</v>
      </c>
      <c r="D490" s="2" t="s">
        <v>1257</v>
      </c>
      <c r="E490" s="2" t="s">
        <v>1257</v>
      </c>
      <c r="F490" s="9" t="s">
        <v>119</v>
      </c>
      <c r="G490" s="9" t="s">
        <v>119</v>
      </c>
      <c r="H490" s="16">
        <v>20.2</v>
      </c>
      <c r="I490" s="16">
        <v>21.407959999999999</v>
      </c>
      <c r="J490" s="12">
        <f t="shared" si="28"/>
        <v>5.9800000000000075E-2</v>
      </c>
    </row>
    <row r="491" spans="1:10" s="9" customFormat="1" ht="12.75" x14ac:dyDescent="0.2">
      <c r="A491" s="8" t="s">
        <v>1342</v>
      </c>
      <c r="B491" s="2" t="s">
        <v>1259</v>
      </c>
      <c r="C491" s="2" t="s">
        <v>1259</v>
      </c>
      <c r="D491" s="2" t="s">
        <v>1259</v>
      </c>
      <c r="E491" s="2" t="s">
        <v>1259</v>
      </c>
      <c r="F491" s="9" t="s">
        <v>119</v>
      </c>
      <c r="G491" s="9" t="s">
        <v>119</v>
      </c>
      <c r="H491" s="16">
        <v>24.91</v>
      </c>
      <c r="I491" s="16">
        <v>26.399618000000004</v>
      </c>
      <c r="J491" s="12">
        <f t="shared" si="28"/>
        <v>5.9800000000000075E-2</v>
      </c>
    </row>
    <row r="492" spans="1:10" s="9" customFormat="1" ht="12.75" x14ac:dyDescent="0.2">
      <c r="A492" s="8" t="s">
        <v>1343</v>
      </c>
      <c r="B492" s="2" t="s">
        <v>1261</v>
      </c>
      <c r="C492" s="2" t="s">
        <v>1261</v>
      </c>
      <c r="D492" s="2" t="s">
        <v>1261</v>
      </c>
      <c r="E492" s="2" t="s">
        <v>1261</v>
      </c>
      <c r="F492" s="9" t="s">
        <v>119</v>
      </c>
      <c r="G492" s="9" t="s">
        <v>119</v>
      </c>
      <c r="H492" s="16">
        <v>37.159999999999997</v>
      </c>
      <c r="I492" s="16">
        <v>62.662907999999987</v>
      </c>
      <c r="J492" s="12">
        <f t="shared" si="28"/>
        <v>0.68629999999999991</v>
      </c>
    </row>
    <row r="493" spans="1:10" s="9" customFormat="1" ht="12.75" x14ac:dyDescent="0.2">
      <c r="A493" s="8" t="s">
        <v>1344</v>
      </c>
      <c r="B493" s="2" t="s">
        <v>1263</v>
      </c>
      <c r="C493" s="2" t="s">
        <v>1263</v>
      </c>
      <c r="D493" s="2" t="s">
        <v>1263</v>
      </c>
      <c r="E493" s="2" t="s">
        <v>1263</v>
      </c>
      <c r="F493" s="9" t="s">
        <v>119</v>
      </c>
      <c r="G493" s="9" t="s">
        <v>119</v>
      </c>
      <c r="H493" s="16">
        <v>45.2</v>
      </c>
      <c r="I493" s="16">
        <v>76.220759999999999</v>
      </c>
      <c r="J493" s="12">
        <f t="shared" si="28"/>
        <v>0.68629999999999991</v>
      </c>
    </row>
    <row r="494" spans="1:10" s="9" customFormat="1" ht="76.5" x14ac:dyDescent="0.2">
      <c r="A494" s="8" t="s">
        <v>1345</v>
      </c>
      <c r="B494" s="2" t="s">
        <v>1346</v>
      </c>
      <c r="C494" s="2" t="s">
        <v>1347</v>
      </c>
      <c r="D494" s="2" t="s">
        <v>1348</v>
      </c>
      <c r="E494" s="2" t="s">
        <v>1349</v>
      </c>
      <c r="H494" s="16"/>
      <c r="I494" s="16"/>
      <c r="J494" s="12"/>
    </row>
    <row r="495" spans="1:10" s="9" customFormat="1" ht="25.5" x14ac:dyDescent="0.2">
      <c r="A495" s="8" t="s">
        <v>1350</v>
      </c>
      <c r="B495" s="2" t="s">
        <v>1351</v>
      </c>
      <c r="C495" s="2" t="s">
        <v>1351</v>
      </c>
      <c r="D495" s="2" t="s">
        <v>1352</v>
      </c>
      <c r="E495" s="2" t="s">
        <v>1352</v>
      </c>
      <c r="F495" s="9" t="s">
        <v>119</v>
      </c>
      <c r="G495" s="9" t="s">
        <v>119</v>
      </c>
      <c r="H495" s="16">
        <v>7.16</v>
      </c>
      <c r="I495" s="16">
        <v>7.5881680000000005</v>
      </c>
      <c r="J495" s="12">
        <f t="shared" si="28"/>
        <v>5.9800000000000075E-2</v>
      </c>
    </row>
    <row r="496" spans="1:10" s="9" customFormat="1" ht="25.5" x14ac:dyDescent="0.2">
      <c r="A496" s="8" t="s">
        <v>1353</v>
      </c>
      <c r="B496" s="2" t="s">
        <v>1354</v>
      </c>
      <c r="C496" s="2" t="s">
        <v>1354</v>
      </c>
      <c r="D496" s="2" t="s">
        <v>1355</v>
      </c>
      <c r="E496" s="2" t="s">
        <v>1355</v>
      </c>
      <c r="F496" s="9" t="s">
        <v>119</v>
      </c>
      <c r="G496" s="9" t="s">
        <v>119</v>
      </c>
      <c r="H496" s="16">
        <v>7.78</v>
      </c>
      <c r="I496" s="16">
        <v>13.119413999999999</v>
      </c>
      <c r="J496" s="12">
        <f t="shared" si="28"/>
        <v>0.68629999999999991</v>
      </c>
    </row>
    <row r="497" spans="1:10" s="9" customFormat="1" ht="25.5" x14ac:dyDescent="0.2">
      <c r="A497" s="8" t="s">
        <v>1356</v>
      </c>
      <c r="B497" s="2" t="s">
        <v>1357</v>
      </c>
      <c r="C497" s="2" t="s">
        <v>1357</v>
      </c>
      <c r="D497" s="2" t="s">
        <v>1358</v>
      </c>
      <c r="E497" s="2" t="s">
        <v>1358</v>
      </c>
      <c r="F497" s="9" t="s">
        <v>119</v>
      </c>
      <c r="G497" s="9" t="s">
        <v>119</v>
      </c>
      <c r="H497" s="16">
        <v>8.31</v>
      </c>
      <c r="I497" s="16">
        <v>14.013153000000001</v>
      </c>
      <c r="J497" s="12">
        <f t="shared" si="28"/>
        <v>0.68629999999999991</v>
      </c>
    </row>
    <row r="498" spans="1:10" s="9" customFormat="1" ht="25.5" x14ac:dyDescent="0.2">
      <c r="A498" s="8" t="s">
        <v>1359</v>
      </c>
      <c r="B498" s="2" t="s">
        <v>131</v>
      </c>
      <c r="C498" s="2" t="s">
        <v>131</v>
      </c>
      <c r="D498" s="2" t="s">
        <v>1360</v>
      </c>
      <c r="E498" s="2" t="s">
        <v>1360</v>
      </c>
      <c r="F498" s="9" t="s">
        <v>119</v>
      </c>
      <c r="G498" s="9" t="s">
        <v>119</v>
      </c>
      <c r="H498" s="16">
        <v>9.24</v>
      </c>
      <c r="I498" s="16">
        <v>15.581412</v>
      </c>
      <c r="J498" s="12">
        <f t="shared" si="28"/>
        <v>0.68629999999999991</v>
      </c>
    </row>
    <row r="499" spans="1:10" s="9" customFormat="1" ht="25.5" x14ac:dyDescent="0.2">
      <c r="A499" s="8" t="s">
        <v>1361</v>
      </c>
      <c r="B499" s="2" t="s">
        <v>1362</v>
      </c>
      <c r="C499" s="2" t="s">
        <v>1362</v>
      </c>
      <c r="D499" s="2" t="s">
        <v>1363</v>
      </c>
      <c r="E499" s="2" t="s">
        <v>1364</v>
      </c>
      <c r="F499" s="9" t="s">
        <v>119</v>
      </c>
      <c r="G499" s="9" t="s">
        <v>119</v>
      </c>
      <c r="H499" s="16">
        <v>10.6</v>
      </c>
      <c r="I499" s="16">
        <v>17.874779999999998</v>
      </c>
      <c r="J499" s="12">
        <f t="shared" si="28"/>
        <v>0.68629999999999991</v>
      </c>
    </row>
    <row r="500" spans="1:10" s="9" customFormat="1" ht="25.5" x14ac:dyDescent="0.2">
      <c r="A500" s="8" t="s">
        <v>1365</v>
      </c>
      <c r="B500" s="2" t="s">
        <v>1366</v>
      </c>
      <c r="C500" s="2" t="s">
        <v>1366</v>
      </c>
      <c r="D500" s="2" t="s">
        <v>1367</v>
      </c>
      <c r="E500" s="2" t="s">
        <v>1368</v>
      </c>
      <c r="F500" s="9" t="s">
        <v>119</v>
      </c>
      <c r="G500" s="9" t="s">
        <v>119</v>
      </c>
      <c r="H500" s="16">
        <v>13.23</v>
      </c>
      <c r="I500" s="16">
        <v>22.309749</v>
      </c>
      <c r="J500" s="12">
        <f t="shared" si="28"/>
        <v>0.68629999999999991</v>
      </c>
    </row>
    <row r="501" spans="1:10" s="9" customFormat="1" ht="25.5" x14ac:dyDescent="0.2">
      <c r="A501" s="8" t="s">
        <v>1369</v>
      </c>
      <c r="B501" s="2" t="s">
        <v>132</v>
      </c>
      <c r="C501" s="2" t="s">
        <v>132</v>
      </c>
      <c r="D501" s="2" t="s">
        <v>1370</v>
      </c>
      <c r="E501" s="2" t="s">
        <v>1371</v>
      </c>
      <c r="F501" s="9" t="s">
        <v>119</v>
      </c>
      <c r="G501" s="9" t="s">
        <v>119</v>
      </c>
      <c r="H501" s="16">
        <v>19.82</v>
      </c>
      <c r="I501" s="16">
        <v>33.422466</v>
      </c>
      <c r="J501" s="12">
        <f t="shared" si="28"/>
        <v>0.68629999999999991</v>
      </c>
    </row>
    <row r="502" spans="1:10" s="9" customFormat="1" ht="12.75" x14ac:dyDescent="0.2">
      <c r="A502" s="8" t="s">
        <v>1372</v>
      </c>
      <c r="B502" s="2" t="s">
        <v>1373</v>
      </c>
      <c r="C502" s="2" t="s">
        <v>130</v>
      </c>
      <c r="D502" s="2" t="s">
        <v>1373</v>
      </c>
      <c r="E502" s="2" t="s">
        <v>130</v>
      </c>
      <c r="H502" s="16"/>
      <c r="I502" s="16"/>
      <c r="J502" s="12"/>
    </row>
    <row r="503" spans="1:10" s="9" customFormat="1" ht="12.75" x14ac:dyDescent="0.2">
      <c r="A503" s="8" t="s">
        <v>1374</v>
      </c>
      <c r="B503" s="2" t="s">
        <v>125</v>
      </c>
      <c r="C503" s="2" t="s">
        <v>125</v>
      </c>
      <c r="D503" s="2" t="s">
        <v>125</v>
      </c>
      <c r="E503" s="2" t="s">
        <v>125</v>
      </c>
      <c r="F503" s="9" t="s">
        <v>119</v>
      </c>
      <c r="G503" s="9" t="s">
        <v>119</v>
      </c>
      <c r="H503" s="16">
        <v>21</v>
      </c>
      <c r="I503" s="16">
        <v>30.61</v>
      </c>
      <c r="J503" s="12">
        <f t="shared" ref="J503:J510" si="29">IFERROR(I503/H503-1,"-")</f>
        <v>0.45761904761904759</v>
      </c>
    </row>
    <row r="504" spans="1:10" s="9" customFormat="1" ht="12.75" x14ac:dyDescent="0.2">
      <c r="A504" s="8" t="s">
        <v>1375</v>
      </c>
      <c r="B504" s="2" t="s">
        <v>126</v>
      </c>
      <c r="C504" s="2" t="s">
        <v>126</v>
      </c>
      <c r="D504" s="2" t="s">
        <v>126</v>
      </c>
      <c r="E504" s="2" t="s">
        <v>126</v>
      </c>
      <c r="F504" s="9" t="s">
        <v>119</v>
      </c>
      <c r="G504" s="9" t="s">
        <v>119</v>
      </c>
      <c r="H504" s="16">
        <v>21.61</v>
      </c>
      <c r="I504" s="16">
        <v>31.498736000000001</v>
      </c>
      <c r="J504" s="12">
        <f t="shared" si="29"/>
        <v>0.45760000000000001</v>
      </c>
    </row>
    <row r="505" spans="1:10" s="9" customFormat="1" ht="12.75" x14ac:dyDescent="0.2">
      <c r="A505" s="8" t="s">
        <v>1376</v>
      </c>
      <c r="B505" s="2" t="s">
        <v>127</v>
      </c>
      <c r="C505" s="2" t="s">
        <v>127</v>
      </c>
      <c r="D505" s="2" t="s">
        <v>127</v>
      </c>
      <c r="E505" s="2" t="s">
        <v>127</v>
      </c>
      <c r="F505" s="9" t="s">
        <v>119</v>
      </c>
      <c r="G505" s="9" t="s">
        <v>119</v>
      </c>
      <c r="H505" s="16">
        <v>23.75</v>
      </c>
      <c r="I505" s="16">
        <v>34.618000000000002</v>
      </c>
      <c r="J505" s="12">
        <f t="shared" si="29"/>
        <v>0.45760000000000001</v>
      </c>
    </row>
    <row r="506" spans="1:10" s="9" customFormat="1" ht="12.75" x14ac:dyDescent="0.2">
      <c r="A506" s="8" t="s">
        <v>1377</v>
      </c>
      <c r="B506" s="2" t="s">
        <v>120</v>
      </c>
      <c r="C506" s="2" t="s">
        <v>120</v>
      </c>
      <c r="D506" s="2" t="s">
        <v>120</v>
      </c>
      <c r="E506" s="2" t="s">
        <v>120</v>
      </c>
      <c r="F506" s="9" t="s">
        <v>119</v>
      </c>
      <c r="G506" s="9" t="s">
        <v>119</v>
      </c>
      <c r="H506" s="16">
        <v>26.68</v>
      </c>
      <c r="I506" s="16">
        <v>38.888767999999999</v>
      </c>
      <c r="J506" s="12">
        <f t="shared" si="29"/>
        <v>0.45760000000000001</v>
      </c>
    </row>
    <row r="507" spans="1:10" s="9" customFormat="1" ht="12.75" x14ac:dyDescent="0.2">
      <c r="A507" s="8" t="s">
        <v>1378</v>
      </c>
      <c r="B507" s="2" t="s">
        <v>121</v>
      </c>
      <c r="C507" s="2" t="s">
        <v>121</v>
      </c>
      <c r="D507" s="2" t="s">
        <v>121</v>
      </c>
      <c r="E507" s="2" t="s">
        <v>121</v>
      </c>
      <c r="F507" s="9" t="s">
        <v>119</v>
      </c>
      <c r="G507" s="9" t="s">
        <v>119</v>
      </c>
      <c r="H507" s="16">
        <v>36.82</v>
      </c>
      <c r="I507" s="16">
        <v>62.069890000000001</v>
      </c>
      <c r="J507" s="12">
        <f t="shared" si="29"/>
        <v>0.6857656165127648</v>
      </c>
    </row>
    <row r="508" spans="1:10" s="9" customFormat="1" ht="12.75" x14ac:dyDescent="0.2">
      <c r="A508" s="8" t="s">
        <v>1379</v>
      </c>
      <c r="B508" s="2" t="s">
        <v>128</v>
      </c>
      <c r="C508" s="2" t="s">
        <v>128</v>
      </c>
      <c r="D508" s="2" t="s">
        <v>128</v>
      </c>
      <c r="E508" s="2" t="s">
        <v>128</v>
      </c>
      <c r="F508" s="9" t="s">
        <v>119</v>
      </c>
      <c r="G508" s="9" t="s">
        <v>119</v>
      </c>
      <c r="H508" s="16">
        <v>49.34</v>
      </c>
      <c r="I508" s="16">
        <v>83.177372000000005</v>
      </c>
      <c r="J508" s="12">
        <f t="shared" si="29"/>
        <v>0.68579999999999997</v>
      </c>
    </row>
    <row r="509" spans="1:10" s="9" customFormat="1" ht="12.75" x14ac:dyDescent="0.2">
      <c r="A509" s="8" t="s">
        <v>1380</v>
      </c>
      <c r="B509" s="2" t="s">
        <v>122</v>
      </c>
      <c r="C509" s="2" t="s">
        <v>122</v>
      </c>
      <c r="D509" s="2" t="s">
        <v>122</v>
      </c>
      <c r="E509" s="2" t="s">
        <v>122</v>
      </c>
      <c r="F509" s="9" t="s">
        <v>119</v>
      </c>
      <c r="G509" s="9" t="s">
        <v>119</v>
      </c>
      <c r="H509" s="16">
        <v>73.48</v>
      </c>
      <c r="I509" s="16">
        <v>123.872584</v>
      </c>
      <c r="J509" s="12">
        <f t="shared" si="29"/>
        <v>0.68579999999999997</v>
      </c>
    </row>
    <row r="510" spans="1:10" s="9" customFormat="1" ht="12.75" x14ac:dyDescent="0.2">
      <c r="A510" s="8" t="s">
        <v>1381</v>
      </c>
      <c r="B510" s="2" t="s">
        <v>123</v>
      </c>
      <c r="C510" s="2" t="s">
        <v>123</v>
      </c>
      <c r="D510" s="2" t="s">
        <v>123</v>
      </c>
      <c r="E510" s="2" t="s">
        <v>123</v>
      </c>
      <c r="F510" s="9" t="s">
        <v>119</v>
      </c>
      <c r="G510" s="9" t="s">
        <v>119</v>
      </c>
      <c r="H510" s="16">
        <v>103.54</v>
      </c>
      <c r="I510" s="16">
        <v>174.547732</v>
      </c>
      <c r="J510" s="12">
        <f t="shared" si="29"/>
        <v>0.68579999999999997</v>
      </c>
    </row>
    <row r="511" spans="1:10" s="9" customFormat="1" ht="12.75" x14ac:dyDescent="0.2">
      <c r="A511" s="8" t="s">
        <v>1382</v>
      </c>
      <c r="B511" s="2" t="s">
        <v>1383</v>
      </c>
      <c r="C511" s="2" t="s">
        <v>1384</v>
      </c>
      <c r="D511" s="2" t="s">
        <v>1383</v>
      </c>
      <c r="E511" s="2" t="s">
        <v>1384</v>
      </c>
      <c r="H511" s="16"/>
      <c r="I511" s="16"/>
      <c r="J511" s="12"/>
    </row>
    <row r="512" spans="1:10" s="9" customFormat="1" ht="12.75" x14ac:dyDescent="0.2">
      <c r="A512" s="8" t="s">
        <v>1385</v>
      </c>
      <c r="B512" s="2" t="s">
        <v>1386</v>
      </c>
      <c r="C512" s="2" t="s">
        <v>1386</v>
      </c>
      <c r="D512" s="2" t="s">
        <v>1386</v>
      </c>
      <c r="E512" s="2" t="s">
        <v>1386</v>
      </c>
      <c r="F512" s="9" t="s">
        <v>119</v>
      </c>
      <c r="G512" s="9" t="s">
        <v>119</v>
      </c>
      <c r="H512" s="16">
        <v>6.99</v>
      </c>
      <c r="I512" s="16">
        <v>8.7850319999999993</v>
      </c>
      <c r="J512" s="12">
        <f t="shared" ref="J512:J525" si="30">IFERROR(I512/H512-1,"-")</f>
        <v>0.25679999999999992</v>
      </c>
    </row>
    <row r="513" spans="1:10" s="9" customFormat="1" ht="12.75" x14ac:dyDescent="0.2">
      <c r="A513" s="8" t="s">
        <v>1387</v>
      </c>
      <c r="B513" s="2" t="s">
        <v>1140</v>
      </c>
      <c r="C513" s="2" t="s">
        <v>1140</v>
      </c>
      <c r="D513" s="2" t="s">
        <v>1140</v>
      </c>
      <c r="E513" s="2" t="s">
        <v>1140</v>
      </c>
      <c r="F513" s="9" t="s">
        <v>119</v>
      </c>
      <c r="G513" s="9" t="s">
        <v>119</v>
      </c>
      <c r="H513" s="16">
        <v>7.9</v>
      </c>
      <c r="I513" s="16">
        <v>10.331620000000001</v>
      </c>
      <c r="J513" s="12">
        <f t="shared" si="30"/>
        <v>0.30780000000000007</v>
      </c>
    </row>
    <row r="514" spans="1:10" s="9" customFormat="1" ht="12.75" x14ac:dyDescent="0.2">
      <c r="A514" s="8" t="s">
        <v>1388</v>
      </c>
      <c r="B514" s="2" t="s">
        <v>1142</v>
      </c>
      <c r="C514" s="2" t="s">
        <v>1142</v>
      </c>
      <c r="D514" s="2" t="s">
        <v>1142</v>
      </c>
      <c r="E514" s="2" t="s">
        <v>1142</v>
      </c>
      <c r="F514" s="9" t="s">
        <v>119</v>
      </c>
      <c r="G514" s="9" t="s">
        <v>119</v>
      </c>
      <c r="H514" s="16">
        <v>10.83</v>
      </c>
      <c r="I514" s="16">
        <v>14.163474000000001</v>
      </c>
      <c r="J514" s="12">
        <f t="shared" si="30"/>
        <v>0.30780000000000007</v>
      </c>
    </row>
    <row r="515" spans="1:10" s="9" customFormat="1" ht="12.75" x14ac:dyDescent="0.2">
      <c r="A515" s="8" t="s">
        <v>1389</v>
      </c>
      <c r="B515" s="2" t="s">
        <v>1390</v>
      </c>
      <c r="C515" s="2" t="s">
        <v>1391</v>
      </c>
      <c r="D515" s="2" t="s">
        <v>1390</v>
      </c>
      <c r="E515" s="2" t="s">
        <v>1391</v>
      </c>
      <c r="H515" s="16"/>
      <c r="I515" s="16"/>
      <c r="J515" s="12"/>
    </row>
    <row r="516" spans="1:10" s="9" customFormat="1" ht="12.75" x14ac:dyDescent="0.2">
      <c r="A516" s="8" t="s">
        <v>1392</v>
      </c>
      <c r="B516" s="2" t="s">
        <v>1255</v>
      </c>
      <c r="C516" s="2" t="s">
        <v>1255</v>
      </c>
      <c r="D516" s="2" t="s">
        <v>1255</v>
      </c>
      <c r="E516" s="2" t="s">
        <v>1255</v>
      </c>
      <c r="F516" s="9" t="s">
        <v>119</v>
      </c>
      <c r="G516" s="9" t="s">
        <v>119</v>
      </c>
      <c r="H516" s="16">
        <v>4.3</v>
      </c>
      <c r="I516" s="16">
        <v>5.4042399999999997</v>
      </c>
      <c r="J516" s="12">
        <f t="shared" si="30"/>
        <v>0.25679999999999992</v>
      </c>
    </row>
    <row r="517" spans="1:10" s="9" customFormat="1" ht="12.75" x14ac:dyDescent="0.2">
      <c r="A517" s="8" t="s">
        <v>1393</v>
      </c>
      <c r="B517" s="2" t="s">
        <v>1386</v>
      </c>
      <c r="C517" s="2" t="s">
        <v>1386</v>
      </c>
      <c r="D517" s="2" t="s">
        <v>1386</v>
      </c>
      <c r="E517" s="2" t="s">
        <v>1386</v>
      </c>
      <c r="F517" s="9" t="s">
        <v>119</v>
      </c>
      <c r="G517" s="9" t="s">
        <v>119</v>
      </c>
      <c r="H517" s="16">
        <v>5.32</v>
      </c>
      <c r="I517" s="16">
        <v>6.6861759999999997</v>
      </c>
      <c r="J517" s="12">
        <f t="shared" si="30"/>
        <v>0.25679999999999992</v>
      </c>
    </row>
    <row r="518" spans="1:10" s="9" customFormat="1" ht="12.75" x14ac:dyDescent="0.2">
      <c r="A518" s="8" t="s">
        <v>1394</v>
      </c>
      <c r="B518" s="2" t="s">
        <v>1140</v>
      </c>
      <c r="C518" s="2" t="s">
        <v>1140</v>
      </c>
      <c r="D518" s="2" t="s">
        <v>1140</v>
      </c>
      <c r="E518" s="2" t="s">
        <v>1140</v>
      </c>
      <c r="F518" s="9" t="s">
        <v>119</v>
      </c>
      <c r="G518" s="9" t="s">
        <v>119</v>
      </c>
      <c r="H518" s="16">
        <v>5.95</v>
      </c>
      <c r="I518" s="16">
        <v>7.781410000000001</v>
      </c>
      <c r="J518" s="12">
        <f t="shared" si="30"/>
        <v>0.30780000000000007</v>
      </c>
    </row>
    <row r="519" spans="1:10" s="9" customFormat="1" ht="12.75" x14ac:dyDescent="0.2">
      <c r="A519" s="8" t="s">
        <v>1395</v>
      </c>
      <c r="B519" s="2" t="s">
        <v>1141</v>
      </c>
      <c r="C519" s="2" t="s">
        <v>1141</v>
      </c>
      <c r="D519" s="2" t="s">
        <v>1141</v>
      </c>
      <c r="E519" s="2" t="s">
        <v>1141</v>
      </c>
      <c r="F519" s="9" t="s">
        <v>119</v>
      </c>
      <c r="G519" s="9" t="s">
        <v>119</v>
      </c>
      <c r="H519" s="16">
        <v>6.19</v>
      </c>
      <c r="I519" s="16">
        <v>8.095282000000001</v>
      </c>
      <c r="J519" s="12">
        <f t="shared" si="30"/>
        <v>0.30780000000000007</v>
      </c>
    </row>
    <row r="520" spans="1:10" s="9" customFormat="1" ht="12.75" x14ac:dyDescent="0.2">
      <c r="A520" s="8" t="s">
        <v>1396</v>
      </c>
      <c r="B520" s="2" t="s">
        <v>1229</v>
      </c>
      <c r="C520" s="2" t="s">
        <v>1229</v>
      </c>
      <c r="D520" s="2" t="s">
        <v>1229</v>
      </c>
      <c r="E520" s="2" t="s">
        <v>1229</v>
      </c>
      <c r="F520" s="9" t="s">
        <v>119</v>
      </c>
      <c r="G520" s="9" t="s">
        <v>119</v>
      </c>
      <c r="H520" s="16">
        <v>7.83</v>
      </c>
      <c r="I520" s="16">
        <v>10.240074</v>
      </c>
      <c r="J520" s="12">
        <f t="shared" si="30"/>
        <v>0.30780000000000007</v>
      </c>
    </row>
    <row r="521" spans="1:10" s="9" customFormat="1" ht="12.75" x14ac:dyDescent="0.2">
      <c r="A521" s="8" t="s">
        <v>1397</v>
      </c>
      <c r="B521" s="2" t="s">
        <v>1398</v>
      </c>
      <c r="C521" s="2" t="s">
        <v>1399</v>
      </c>
      <c r="D521" s="2" t="s">
        <v>1400</v>
      </c>
      <c r="E521" s="2" t="s">
        <v>1399</v>
      </c>
      <c r="H521" s="16"/>
      <c r="I521" s="16"/>
      <c r="J521" s="12"/>
    </row>
    <row r="522" spans="1:10" s="9" customFormat="1" ht="12.75" x14ac:dyDescent="0.2">
      <c r="A522" s="8" t="s">
        <v>1401</v>
      </c>
      <c r="B522" s="2" t="s">
        <v>1255</v>
      </c>
      <c r="C522" s="2" t="s">
        <v>1255</v>
      </c>
      <c r="D522" s="2" t="s">
        <v>1255</v>
      </c>
      <c r="E522" s="2" t="s">
        <v>1255</v>
      </c>
      <c r="F522" s="9" t="s">
        <v>119</v>
      </c>
      <c r="G522" s="9" t="s">
        <v>119</v>
      </c>
      <c r="H522" s="16">
        <v>5.14</v>
      </c>
      <c r="I522" s="16">
        <v>6.46</v>
      </c>
      <c r="J522" s="12">
        <f t="shared" si="30"/>
        <v>0.25680933852140075</v>
      </c>
    </row>
    <row r="523" spans="1:10" s="9" customFormat="1" ht="12.75" x14ac:dyDescent="0.2">
      <c r="A523" s="8" t="s">
        <v>1402</v>
      </c>
      <c r="B523" s="2" t="s">
        <v>1386</v>
      </c>
      <c r="C523" s="2" t="s">
        <v>1386</v>
      </c>
      <c r="D523" s="2" t="s">
        <v>1386</v>
      </c>
      <c r="E523" s="2" t="s">
        <v>1386</v>
      </c>
      <c r="F523" s="9" t="s">
        <v>119</v>
      </c>
      <c r="G523" s="9" t="s">
        <v>119</v>
      </c>
      <c r="H523" s="16">
        <v>6.49</v>
      </c>
      <c r="I523" s="16">
        <v>8.1566320000000001</v>
      </c>
      <c r="J523" s="12">
        <f t="shared" si="30"/>
        <v>0.25679999999999992</v>
      </c>
    </row>
    <row r="524" spans="1:10" s="9" customFormat="1" ht="12.75" x14ac:dyDescent="0.2">
      <c r="A524" s="8" t="s">
        <v>1403</v>
      </c>
      <c r="B524" s="2" t="s">
        <v>1140</v>
      </c>
      <c r="C524" s="2" t="s">
        <v>1140</v>
      </c>
      <c r="D524" s="2" t="s">
        <v>1140</v>
      </c>
      <c r="E524" s="2" t="s">
        <v>1140</v>
      </c>
      <c r="F524" s="9" t="s">
        <v>119</v>
      </c>
      <c r="G524" s="9" t="s">
        <v>119</v>
      </c>
      <c r="H524" s="16">
        <v>7.05</v>
      </c>
      <c r="I524" s="16">
        <v>9.2200000000000006</v>
      </c>
      <c r="J524" s="12">
        <f t="shared" si="30"/>
        <v>0.30780141843971642</v>
      </c>
    </row>
    <row r="525" spans="1:10" s="9" customFormat="1" ht="12.75" x14ac:dyDescent="0.2">
      <c r="A525" s="8" t="s">
        <v>1404</v>
      </c>
      <c r="B525" s="2" t="s">
        <v>1229</v>
      </c>
      <c r="C525" s="2" t="s">
        <v>1229</v>
      </c>
      <c r="D525" s="2" t="s">
        <v>1229</v>
      </c>
      <c r="E525" s="2" t="s">
        <v>1229</v>
      </c>
      <c r="F525" s="9" t="s">
        <v>119</v>
      </c>
      <c r="G525" s="9" t="s">
        <v>119</v>
      </c>
      <c r="H525" s="16">
        <v>14.88</v>
      </c>
      <c r="I525" s="16">
        <v>19.460064000000003</v>
      </c>
      <c r="J525" s="12">
        <f t="shared" si="30"/>
        <v>0.30780000000000007</v>
      </c>
    </row>
    <row r="526" spans="1:10" s="9" customFormat="1" ht="318.75" x14ac:dyDescent="0.2">
      <c r="A526" s="8" t="s">
        <v>1405</v>
      </c>
      <c r="B526" s="2" t="s">
        <v>1406</v>
      </c>
      <c r="C526" s="2" t="s">
        <v>124</v>
      </c>
      <c r="D526" s="2" t="s">
        <v>1407</v>
      </c>
      <c r="E526" s="2" t="s">
        <v>1408</v>
      </c>
      <c r="H526" s="16"/>
      <c r="I526" s="16"/>
      <c r="J526" s="12"/>
    </row>
    <row r="527" spans="1:10" s="9" customFormat="1" ht="12.75" x14ac:dyDescent="0.2">
      <c r="A527" s="8" t="s">
        <v>1409</v>
      </c>
      <c r="B527" s="2" t="s">
        <v>125</v>
      </c>
      <c r="C527" s="2" t="s">
        <v>125</v>
      </c>
      <c r="D527" s="2" t="s">
        <v>125</v>
      </c>
      <c r="E527" s="2" t="s">
        <v>125</v>
      </c>
      <c r="F527" s="9" t="s">
        <v>119</v>
      </c>
      <c r="G527" s="9" t="s">
        <v>119</v>
      </c>
      <c r="H527" s="16">
        <v>25.55</v>
      </c>
      <c r="I527" s="16">
        <v>29.903719999999996</v>
      </c>
      <c r="J527" s="12">
        <f t="shared" ref="J527:J547" si="31">IFERROR(I527/H527-1,"-")</f>
        <v>0.17039999999999988</v>
      </c>
    </row>
    <row r="528" spans="1:10" s="9" customFormat="1" ht="12.75" x14ac:dyDescent="0.2">
      <c r="A528" s="8" t="s">
        <v>1410</v>
      </c>
      <c r="B528" s="2" t="s">
        <v>126</v>
      </c>
      <c r="C528" s="2" t="s">
        <v>126</v>
      </c>
      <c r="D528" s="2" t="s">
        <v>126</v>
      </c>
      <c r="E528" s="2" t="s">
        <v>126</v>
      </c>
      <c r="F528" s="9" t="s">
        <v>119</v>
      </c>
      <c r="G528" s="9" t="s">
        <v>119</v>
      </c>
      <c r="H528" s="16">
        <v>27.94</v>
      </c>
      <c r="I528" s="16">
        <v>32.700975999999997</v>
      </c>
      <c r="J528" s="12">
        <f t="shared" si="31"/>
        <v>0.17039999999999988</v>
      </c>
    </row>
    <row r="529" spans="1:10" s="9" customFormat="1" ht="12.75" x14ac:dyDescent="0.2">
      <c r="A529" s="8" t="s">
        <v>1411</v>
      </c>
      <c r="B529" s="2" t="s">
        <v>127</v>
      </c>
      <c r="C529" s="2" t="s">
        <v>127</v>
      </c>
      <c r="D529" s="2" t="s">
        <v>127</v>
      </c>
      <c r="E529" s="2" t="s">
        <v>127</v>
      </c>
      <c r="F529" s="9" t="s">
        <v>119</v>
      </c>
      <c r="G529" s="9" t="s">
        <v>119</v>
      </c>
      <c r="H529" s="16">
        <v>34.08</v>
      </c>
      <c r="I529" s="16">
        <v>39.887231999999997</v>
      </c>
      <c r="J529" s="12">
        <f t="shared" si="31"/>
        <v>0.17039999999999988</v>
      </c>
    </row>
    <row r="530" spans="1:10" s="9" customFormat="1" ht="12.75" x14ac:dyDescent="0.2">
      <c r="A530" s="8" t="s">
        <v>1412</v>
      </c>
      <c r="B530" s="2" t="s">
        <v>120</v>
      </c>
      <c r="C530" s="2" t="s">
        <v>120</v>
      </c>
      <c r="D530" s="2" t="s">
        <v>120</v>
      </c>
      <c r="E530" s="2" t="s">
        <v>120</v>
      </c>
      <c r="F530" s="9" t="s">
        <v>119</v>
      </c>
      <c r="G530" s="9" t="s">
        <v>119</v>
      </c>
      <c r="H530" s="16">
        <v>44.34</v>
      </c>
      <c r="I530" s="16">
        <v>51.895536</v>
      </c>
      <c r="J530" s="12">
        <f t="shared" si="31"/>
        <v>0.17039999999999988</v>
      </c>
    </row>
    <row r="531" spans="1:10" s="9" customFormat="1" ht="12.75" x14ac:dyDescent="0.2">
      <c r="A531" s="8" t="s">
        <v>1413</v>
      </c>
      <c r="B531" s="2" t="s">
        <v>121</v>
      </c>
      <c r="C531" s="2" t="s">
        <v>121</v>
      </c>
      <c r="D531" s="2" t="s">
        <v>121</v>
      </c>
      <c r="E531" s="2" t="s">
        <v>121</v>
      </c>
      <c r="F531" s="9" t="s">
        <v>119</v>
      </c>
      <c r="G531" s="9" t="s">
        <v>119</v>
      </c>
      <c r="H531" s="16">
        <v>62.2</v>
      </c>
      <c r="I531" s="16">
        <v>72.798879999999997</v>
      </c>
      <c r="J531" s="12">
        <f t="shared" si="31"/>
        <v>0.17039999999999988</v>
      </c>
    </row>
    <row r="532" spans="1:10" s="9" customFormat="1" ht="12.75" x14ac:dyDescent="0.2">
      <c r="A532" s="8" t="s">
        <v>1414</v>
      </c>
      <c r="B532" s="2" t="s">
        <v>128</v>
      </c>
      <c r="C532" s="2" t="s">
        <v>128</v>
      </c>
      <c r="D532" s="2" t="s">
        <v>128</v>
      </c>
      <c r="E532" s="2" t="s">
        <v>128</v>
      </c>
      <c r="F532" s="9" t="s">
        <v>119</v>
      </c>
      <c r="G532" s="9" t="s">
        <v>119</v>
      </c>
      <c r="H532" s="16">
        <v>83.75</v>
      </c>
      <c r="I532" s="16">
        <v>104.1515</v>
      </c>
      <c r="J532" s="12">
        <f t="shared" si="31"/>
        <v>0.24360000000000004</v>
      </c>
    </row>
    <row r="533" spans="1:10" s="9" customFormat="1" ht="12.75" x14ac:dyDescent="0.2">
      <c r="A533" s="8" t="s">
        <v>1415</v>
      </c>
      <c r="B533" s="2" t="s">
        <v>122</v>
      </c>
      <c r="C533" s="2" t="s">
        <v>122</v>
      </c>
      <c r="D533" s="2" t="s">
        <v>122</v>
      </c>
      <c r="E533" s="2" t="s">
        <v>122</v>
      </c>
      <c r="F533" s="9" t="s">
        <v>119</v>
      </c>
      <c r="G533" s="9" t="s">
        <v>119</v>
      </c>
      <c r="H533" s="16">
        <v>131.97999999999999</v>
      </c>
      <c r="I533" s="16">
        <v>164.13032799999999</v>
      </c>
      <c r="J533" s="12">
        <f t="shared" si="31"/>
        <v>0.24360000000000004</v>
      </c>
    </row>
    <row r="534" spans="1:10" s="9" customFormat="1" ht="12.75" x14ac:dyDescent="0.2">
      <c r="A534" s="8" t="s">
        <v>1416</v>
      </c>
      <c r="B534" s="2" t="s">
        <v>123</v>
      </c>
      <c r="C534" s="2" t="s">
        <v>123</v>
      </c>
      <c r="D534" s="2" t="s">
        <v>123</v>
      </c>
      <c r="E534" s="2" t="s">
        <v>123</v>
      </c>
      <c r="F534" s="9" t="s">
        <v>119</v>
      </c>
      <c r="G534" s="9" t="s">
        <v>119</v>
      </c>
      <c r="H534" s="16">
        <v>193.02</v>
      </c>
      <c r="I534" s="16">
        <v>240.03967200000002</v>
      </c>
      <c r="J534" s="12">
        <f t="shared" si="31"/>
        <v>0.24360000000000004</v>
      </c>
    </row>
    <row r="535" spans="1:10" s="9" customFormat="1" ht="318.75" x14ac:dyDescent="0.2">
      <c r="A535" s="8" t="s">
        <v>1417</v>
      </c>
      <c r="B535" s="2" t="s">
        <v>1418</v>
      </c>
      <c r="C535" s="2" t="s">
        <v>129</v>
      </c>
      <c r="D535" s="2" t="s">
        <v>1419</v>
      </c>
      <c r="E535" s="2" t="s">
        <v>1420</v>
      </c>
      <c r="H535" s="16"/>
      <c r="I535" s="16"/>
      <c r="J535" s="12"/>
    </row>
    <row r="536" spans="1:10" s="9" customFormat="1" ht="12.75" x14ac:dyDescent="0.2">
      <c r="A536" s="8" t="s">
        <v>1421</v>
      </c>
      <c r="B536" s="2" t="s">
        <v>127</v>
      </c>
      <c r="C536" s="2" t="s">
        <v>127</v>
      </c>
      <c r="D536" s="2" t="s">
        <v>127</v>
      </c>
      <c r="E536" s="2" t="s">
        <v>127</v>
      </c>
      <c r="F536" s="9" t="s">
        <v>119</v>
      </c>
      <c r="G536" s="9" t="s">
        <v>119</v>
      </c>
      <c r="H536" s="16">
        <v>36.090000000000003</v>
      </c>
      <c r="I536" s="16">
        <v>42.24</v>
      </c>
      <c r="J536" s="12">
        <f t="shared" si="31"/>
        <v>0.17040731504571904</v>
      </c>
    </row>
    <row r="537" spans="1:10" s="9" customFormat="1" ht="12.75" x14ac:dyDescent="0.2">
      <c r="A537" s="8" t="s">
        <v>1422</v>
      </c>
      <c r="B537" s="2" t="s">
        <v>120</v>
      </c>
      <c r="C537" s="2" t="s">
        <v>120</v>
      </c>
      <c r="D537" s="2" t="s">
        <v>120</v>
      </c>
      <c r="E537" s="2" t="s">
        <v>120</v>
      </c>
      <c r="F537" s="9" t="s">
        <v>119</v>
      </c>
      <c r="G537" s="9" t="s">
        <v>119</v>
      </c>
      <c r="H537" s="16">
        <v>47.18</v>
      </c>
      <c r="I537" s="16">
        <v>55.219471999999996</v>
      </c>
      <c r="J537" s="12">
        <f t="shared" si="31"/>
        <v>0.17039999999999988</v>
      </c>
    </row>
    <row r="538" spans="1:10" s="9" customFormat="1" ht="12.75" x14ac:dyDescent="0.2">
      <c r="A538" s="8" t="s">
        <v>1423</v>
      </c>
      <c r="B538" s="2" t="s">
        <v>121</v>
      </c>
      <c r="C538" s="2" t="s">
        <v>121</v>
      </c>
      <c r="D538" s="2" t="s">
        <v>121</v>
      </c>
      <c r="E538" s="2" t="s">
        <v>121</v>
      </c>
      <c r="F538" s="9" t="s">
        <v>119</v>
      </c>
      <c r="G538" s="9" t="s">
        <v>119</v>
      </c>
      <c r="H538" s="16">
        <v>65.56</v>
      </c>
      <c r="I538" s="16">
        <v>76.73142399999999</v>
      </c>
      <c r="J538" s="12">
        <f t="shared" si="31"/>
        <v>0.17039999999999988</v>
      </c>
    </row>
    <row r="539" spans="1:10" s="9" customFormat="1" ht="12.75" x14ac:dyDescent="0.2">
      <c r="A539" s="8" t="s">
        <v>1424</v>
      </c>
      <c r="B539" s="2" t="s">
        <v>128</v>
      </c>
      <c r="C539" s="2" t="s">
        <v>128</v>
      </c>
      <c r="D539" s="2" t="s">
        <v>128</v>
      </c>
      <c r="E539" s="2" t="s">
        <v>128</v>
      </c>
      <c r="F539" s="9" t="s">
        <v>119</v>
      </c>
      <c r="G539" s="9" t="s">
        <v>119</v>
      </c>
      <c r="H539" s="16">
        <v>88.83</v>
      </c>
      <c r="I539" s="16">
        <v>110.47</v>
      </c>
      <c r="J539" s="12">
        <f t="shared" si="31"/>
        <v>0.2436113925475627</v>
      </c>
    </row>
    <row r="540" spans="1:10" s="9" customFormat="1" ht="12.75" x14ac:dyDescent="0.2">
      <c r="A540" s="8" t="s">
        <v>1425</v>
      </c>
      <c r="B540" s="2" t="s">
        <v>122</v>
      </c>
      <c r="C540" s="2" t="s">
        <v>122</v>
      </c>
      <c r="D540" s="2" t="s">
        <v>122</v>
      </c>
      <c r="E540" s="2" t="s">
        <v>122</v>
      </c>
      <c r="F540" s="9" t="s">
        <v>119</v>
      </c>
      <c r="G540" s="9" t="s">
        <v>119</v>
      </c>
      <c r="H540" s="16">
        <v>141.49</v>
      </c>
      <c r="I540" s="16">
        <v>175.95696400000003</v>
      </c>
      <c r="J540" s="12">
        <f t="shared" si="31"/>
        <v>0.24360000000000004</v>
      </c>
    </row>
    <row r="541" spans="1:10" s="9" customFormat="1" ht="12.75" x14ac:dyDescent="0.2">
      <c r="A541" s="8" t="s">
        <v>1426</v>
      </c>
      <c r="B541" s="2" t="s">
        <v>123</v>
      </c>
      <c r="C541" s="2" t="s">
        <v>123</v>
      </c>
      <c r="D541" s="2" t="s">
        <v>123</v>
      </c>
      <c r="E541" s="2" t="s">
        <v>123</v>
      </c>
      <c r="F541" s="9" t="s">
        <v>119</v>
      </c>
      <c r="G541" s="9" t="s">
        <v>119</v>
      </c>
      <c r="H541" s="16">
        <v>207.29</v>
      </c>
      <c r="I541" s="16">
        <v>257.785844</v>
      </c>
      <c r="J541" s="12">
        <f t="shared" si="31"/>
        <v>0.24360000000000004</v>
      </c>
    </row>
    <row r="542" spans="1:10" s="9" customFormat="1" ht="25.5" x14ac:dyDescent="0.2">
      <c r="A542" s="8" t="s">
        <v>1427</v>
      </c>
      <c r="B542" s="2" t="s">
        <v>1428</v>
      </c>
      <c r="C542" s="2" t="s">
        <v>1429</v>
      </c>
      <c r="D542" s="2" t="s">
        <v>1430</v>
      </c>
      <c r="E542" s="2" t="s">
        <v>1431</v>
      </c>
      <c r="H542" s="16"/>
      <c r="I542" s="16"/>
      <c r="J542" s="12"/>
    </row>
    <row r="543" spans="1:10" s="9" customFormat="1" ht="12.75" x14ac:dyDescent="0.2">
      <c r="A543" s="8" t="s">
        <v>1432</v>
      </c>
      <c r="B543" s="2" t="s">
        <v>1433</v>
      </c>
      <c r="C543" s="2" t="s">
        <v>1434</v>
      </c>
      <c r="D543" s="2" t="s">
        <v>1433</v>
      </c>
      <c r="E543" s="2" t="s">
        <v>1434</v>
      </c>
      <c r="F543" s="9" t="s">
        <v>119</v>
      </c>
      <c r="G543" s="9" t="s">
        <v>119</v>
      </c>
      <c r="H543" s="16">
        <v>0.25</v>
      </c>
      <c r="I543" s="16">
        <v>0.45407999999999998</v>
      </c>
      <c r="J543" s="12">
        <f t="shared" si="31"/>
        <v>0.81631999999999993</v>
      </c>
    </row>
    <row r="544" spans="1:10" s="9" customFormat="1" ht="38.25" x14ac:dyDescent="0.2">
      <c r="A544" s="8" t="s">
        <v>1435</v>
      </c>
      <c r="B544" s="2" t="s">
        <v>1436</v>
      </c>
      <c r="C544" s="2" t="s">
        <v>1437</v>
      </c>
      <c r="D544" s="2" t="s">
        <v>1438</v>
      </c>
      <c r="E544" s="2" t="s">
        <v>1439</v>
      </c>
      <c r="H544" s="16"/>
      <c r="I544" s="16"/>
      <c r="J544" s="12"/>
    </row>
    <row r="545" spans="1:10" s="9" customFormat="1" ht="12.75" x14ac:dyDescent="0.2">
      <c r="A545" s="8" t="s">
        <v>1440</v>
      </c>
      <c r="B545" s="2" t="s">
        <v>1433</v>
      </c>
      <c r="C545" s="2" t="s">
        <v>1434</v>
      </c>
      <c r="D545" s="2" t="s">
        <v>1433</v>
      </c>
      <c r="E545" s="2" t="s">
        <v>1434</v>
      </c>
      <c r="F545" s="9" t="s">
        <v>119</v>
      </c>
      <c r="G545" s="9" t="s">
        <v>119</v>
      </c>
      <c r="H545" s="16">
        <v>0.4</v>
      </c>
      <c r="I545" s="16">
        <v>0.72652000000000005</v>
      </c>
      <c r="J545" s="12">
        <f t="shared" si="31"/>
        <v>0.81630000000000003</v>
      </c>
    </row>
    <row r="546" spans="1:10" s="9" customFormat="1" ht="63.75" x14ac:dyDescent="0.2">
      <c r="A546" s="8" t="s">
        <v>1441</v>
      </c>
      <c r="B546" s="2" t="s">
        <v>1442</v>
      </c>
      <c r="C546" s="2" t="s">
        <v>1443</v>
      </c>
      <c r="D546" s="2" t="s">
        <v>1444</v>
      </c>
      <c r="E546" s="2" t="s">
        <v>1445</v>
      </c>
      <c r="H546" s="16"/>
      <c r="I546" s="16"/>
      <c r="J546" s="12"/>
    </row>
    <row r="547" spans="1:10" s="9" customFormat="1" ht="12.75" x14ac:dyDescent="0.2">
      <c r="A547" s="8" t="s">
        <v>1446</v>
      </c>
      <c r="B547" s="2" t="s">
        <v>125</v>
      </c>
      <c r="C547" s="2" t="s">
        <v>125</v>
      </c>
      <c r="D547" s="2" t="s">
        <v>125</v>
      </c>
      <c r="E547" s="2" t="s">
        <v>125</v>
      </c>
      <c r="F547" s="9" t="s">
        <v>119</v>
      </c>
      <c r="G547" s="9" t="s">
        <v>119</v>
      </c>
      <c r="H547" s="16">
        <v>27.4</v>
      </c>
      <c r="I547" s="16">
        <v>31.72</v>
      </c>
      <c r="J547" s="12">
        <f t="shared" si="31"/>
        <v>0.15766423357664228</v>
      </c>
    </row>
    <row r="548" spans="1:10" s="9" customFormat="1" ht="12.75" x14ac:dyDescent="0.2">
      <c r="A548" s="8" t="s">
        <v>1447</v>
      </c>
      <c r="B548" s="2" t="s">
        <v>127</v>
      </c>
      <c r="C548" s="2" t="s">
        <v>127</v>
      </c>
      <c r="D548" s="2" t="s">
        <v>127</v>
      </c>
      <c r="E548" s="2" t="s">
        <v>127</v>
      </c>
      <c r="F548" s="9" t="s">
        <v>119</v>
      </c>
      <c r="G548" s="9" t="s">
        <v>119</v>
      </c>
      <c r="H548" s="16">
        <v>36.31</v>
      </c>
      <c r="I548" s="16">
        <v>42.036087000000002</v>
      </c>
      <c r="J548" s="12">
        <f t="shared" ref="J548:J553" si="32">IFERROR(I548/H548-1,"-")</f>
        <v>0.15769999999999995</v>
      </c>
    </row>
    <row r="549" spans="1:10" s="9" customFormat="1" ht="12.75" x14ac:dyDescent="0.2">
      <c r="A549" s="8" t="s">
        <v>1448</v>
      </c>
      <c r="B549" s="2" t="s">
        <v>120</v>
      </c>
      <c r="C549" s="2" t="s">
        <v>120</v>
      </c>
      <c r="D549" s="2" t="s">
        <v>120</v>
      </c>
      <c r="E549" s="2" t="s">
        <v>120</v>
      </c>
      <c r="F549" s="9" t="s">
        <v>119</v>
      </c>
      <c r="G549" s="9" t="s">
        <v>119</v>
      </c>
      <c r="H549" s="16">
        <v>49.98</v>
      </c>
      <c r="I549" s="16">
        <v>57.861845999999993</v>
      </c>
      <c r="J549" s="12">
        <f t="shared" si="32"/>
        <v>0.15769999999999995</v>
      </c>
    </row>
    <row r="550" spans="1:10" s="9" customFormat="1" ht="12.75" x14ac:dyDescent="0.2">
      <c r="A550" s="8" t="s">
        <v>1449</v>
      </c>
      <c r="B550" s="2" t="s">
        <v>121</v>
      </c>
      <c r="C550" s="2" t="s">
        <v>121</v>
      </c>
      <c r="D550" s="2" t="s">
        <v>121</v>
      </c>
      <c r="E550" s="2" t="s">
        <v>121</v>
      </c>
      <c r="F550" s="9" t="s">
        <v>119</v>
      </c>
      <c r="G550" s="9" t="s">
        <v>119</v>
      </c>
      <c r="H550" s="16">
        <v>66.900000000000006</v>
      </c>
      <c r="I550" s="16">
        <v>79.61</v>
      </c>
      <c r="J550" s="12">
        <f t="shared" si="32"/>
        <v>0.18998505231689067</v>
      </c>
    </row>
    <row r="551" spans="1:10" s="9" customFormat="1" ht="12.75" x14ac:dyDescent="0.2">
      <c r="A551" s="8" t="s">
        <v>1450</v>
      </c>
      <c r="B551" s="2" t="s">
        <v>128</v>
      </c>
      <c r="C551" s="2" t="s">
        <v>128</v>
      </c>
      <c r="D551" s="2" t="s">
        <v>128</v>
      </c>
      <c r="E551" s="2" t="s">
        <v>128</v>
      </c>
      <c r="F551" s="9" t="s">
        <v>119</v>
      </c>
      <c r="G551" s="9" t="s">
        <v>119</v>
      </c>
      <c r="H551" s="16">
        <v>95.27</v>
      </c>
      <c r="I551" s="16">
        <v>113.37129999999999</v>
      </c>
      <c r="J551" s="12">
        <f t="shared" si="32"/>
        <v>0.18999999999999995</v>
      </c>
    </row>
    <row r="552" spans="1:10" s="9" customFormat="1" ht="12.75" x14ac:dyDescent="0.2">
      <c r="A552" s="8" t="s">
        <v>1451</v>
      </c>
      <c r="B552" s="2" t="s">
        <v>122</v>
      </c>
      <c r="C552" s="2" t="s">
        <v>122</v>
      </c>
      <c r="D552" s="2" t="s">
        <v>122</v>
      </c>
      <c r="E552" s="2" t="s">
        <v>122</v>
      </c>
      <c r="F552" s="9" t="s">
        <v>119</v>
      </c>
      <c r="G552" s="9" t="s">
        <v>119</v>
      </c>
      <c r="H552" s="16">
        <v>151.4</v>
      </c>
      <c r="I552" s="16">
        <v>180.166</v>
      </c>
      <c r="J552" s="12">
        <f t="shared" si="32"/>
        <v>0.18999999999999995</v>
      </c>
    </row>
    <row r="553" spans="1:10" s="9" customFormat="1" ht="12.75" x14ac:dyDescent="0.2">
      <c r="A553" s="8" t="s">
        <v>1452</v>
      </c>
      <c r="B553" s="2" t="s">
        <v>123</v>
      </c>
      <c r="C553" s="2" t="s">
        <v>123</v>
      </c>
      <c r="D553" s="2" t="s">
        <v>123</v>
      </c>
      <c r="E553" s="2" t="s">
        <v>123</v>
      </c>
      <c r="F553" s="9" t="s">
        <v>119</v>
      </c>
      <c r="G553" s="9" t="s">
        <v>119</v>
      </c>
      <c r="H553" s="16">
        <v>222.84</v>
      </c>
      <c r="I553" s="16">
        <v>265.17959999999999</v>
      </c>
      <c r="J553" s="12">
        <f t="shared" si="32"/>
        <v>0.18999999999999995</v>
      </c>
    </row>
    <row r="554" spans="1:10" s="9" customFormat="1" ht="140.25" x14ac:dyDescent="0.2">
      <c r="A554" s="8" t="s">
        <v>1453</v>
      </c>
      <c r="B554" s="2" t="s">
        <v>1454</v>
      </c>
      <c r="C554" s="2" t="s">
        <v>1455</v>
      </c>
      <c r="D554" s="2" t="s">
        <v>1456</v>
      </c>
      <c r="E554" s="2" t="s">
        <v>1457</v>
      </c>
      <c r="H554" s="16"/>
      <c r="I554" s="16"/>
      <c r="J554" s="12"/>
    </row>
    <row r="555" spans="1:10" s="9" customFormat="1" ht="12.75" x14ac:dyDescent="0.2">
      <c r="A555" s="8" t="s">
        <v>1458</v>
      </c>
      <c r="B555" s="2" t="s">
        <v>1459</v>
      </c>
      <c r="C555" s="2" t="s">
        <v>1460</v>
      </c>
      <c r="D555" s="2" t="s">
        <v>1459</v>
      </c>
      <c r="E555" s="2" t="s">
        <v>1460</v>
      </c>
      <c r="F555" s="9" t="s">
        <v>11</v>
      </c>
      <c r="G555" s="9" t="s">
        <v>11</v>
      </c>
      <c r="H555" s="16">
        <v>1.76</v>
      </c>
      <c r="I555" s="16">
        <v>2.2850079999999999</v>
      </c>
      <c r="J555" s="12">
        <f t="shared" ref="J555:J602" si="33">IFERROR(I555/H555-1,"-")</f>
        <v>0.29830000000000001</v>
      </c>
    </row>
    <row r="556" spans="1:10" s="9" customFormat="1" ht="12.75" x14ac:dyDescent="0.2">
      <c r="A556" s="8" t="s">
        <v>1461</v>
      </c>
      <c r="B556" s="2" t="s">
        <v>1462</v>
      </c>
      <c r="C556" s="2" t="s">
        <v>509</v>
      </c>
      <c r="D556" s="2" t="s">
        <v>1462</v>
      </c>
      <c r="E556" s="2" t="s">
        <v>509</v>
      </c>
      <c r="F556" s="9" t="s">
        <v>13</v>
      </c>
      <c r="G556" s="9" t="s">
        <v>13</v>
      </c>
      <c r="H556" s="16">
        <v>71.83</v>
      </c>
      <c r="I556" s="16">
        <v>93.256889000000001</v>
      </c>
      <c r="J556" s="12">
        <f t="shared" si="33"/>
        <v>0.29830000000000001</v>
      </c>
    </row>
    <row r="557" spans="1:10" s="9" customFormat="1" ht="140.25" x14ac:dyDescent="0.2">
      <c r="A557" s="8" t="s">
        <v>1463</v>
      </c>
      <c r="B557" s="2" t="s">
        <v>1464</v>
      </c>
      <c r="C557" s="2" t="s">
        <v>1465</v>
      </c>
      <c r="D557" s="2" t="s">
        <v>1466</v>
      </c>
      <c r="E557" s="2" t="s">
        <v>1467</v>
      </c>
      <c r="H557" s="16"/>
      <c r="I557" s="16"/>
      <c r="J557" s="12"/>
    </row>
    <row r="558" spans="1:10" s="9" customFormat="1" ht="12.75" x14ac:dyDescent="0.2">
      <c r="A558" s="8" t="s">
        <v>1468</v>
      </c>
      <c r="B558" s="2" t="s">
        <v>1459</v>
      </c>
      <c r="C558" s="2" t="s">
        <v>1460</v>
      </c>
      <c r="D558" s="2" t="s">
        <v>1459</v>
      </c>
      <c r="E558" s="2" t="s">
        <v>1460</v>
      </c>
      <c r="F558" s="9" t="s">
        <v>11</v>
      </c>
      <c r="G558" s="9" t="s">
        <v>11</v>
      </c>
      <c r="H558" s="16">
        <v>1.9</v>
      </c>
      <c r="I558" s="16">
        <v>2.5902699999999999</v>
      </c>
      <c r="J558" s="12">
        <f t="shared" si="33"/>
        <v>0.36329999999999996</v>
      </c>
    </row>
    <row r="559" spans="1:10" s="9" customFormat="1" ht="12.75" x14ac:dyDescent="0.2">
      <c r="A559" s="8" t="s">
        <v>1469</v>
      </c>
      <c r="B559" s="2" t="s">
        <v>1462</v>
      </c>
      <c r="C559" s="2" t="s">
        <v>509</v>
      </c>
      <c r="D559" s="2" t="s">
        <v>1462</v>
      </c>
      <c r="E559" s="2" t="s">
        <v>509</v>
      </c>
      <c r="F559" s="9" t="s">
        <v>13</v>
      </c>
      <c r="G559" s="9" t="s">
        <v>13</v>
      </c>
      <c r="H559" s="16">
        <v>77.84</v>
      </c>
      <c r="I559" s="16">
        <v>106.119272</v>
      </c>
      <c r="J559" s="12">
        <f t="shared" si="33"/>
        <v>0.36329999999999996</v>
      </c>
    </row>
    <row r="560" spans="1:10" s="9" customFormat="1" ht="153" x14ac:dyDescent="0.2">
      <c r="A560" s="8" t="s">
        <v>1470</v>
      </c>
      <c r="B560" s="2" t="s">
        <v>1471</v>
      </c>
      <c r="C560" s="2" t="s">
        <v>1472</v>
      </c>
      <c r="D560" s="2" t="s">
        <v>1473</v>
      </c>
      <c r="E560" s="2" t="s">
        <v>1474</v>
      </c>
      <c r="H560" s="16"/>
      <c r="I560" s="16"/>
      <c r="J560" s="12"/>
    </row>
    <row r="561" spans="1:10" s="9" customFormat="1" ht="12.75" x14ac:dyDescent="0.2">
      <c r="A561" s="8" t="s">
        <v>1475</v>
      </c>
      <c r="B561" s="2" t="s">
        <v>1459</v>
      </c>
      <c r="C561" s="2" t="s">
        <v>1460</v>
      </c>
      <c r="D561" s="2" t="s">
        <v>1459</v>
      </c>
      <c r="E561" s="2" t="s">
        <v>1460</v>
      </c>
      <c r="F561" s="9" t="s">
        <v>11</v>
      </c>
      <c r="G561" s="9" t="s">
        <v>11</v>
      </c>
      <c r="H561" s="16">
        <v>2.02</v>
      </c>
      <c r="I561" s="16">
        <v>2.7538659999999999</v>
      </c>
      <c r="J561" s="12">
        <f t="shared" si="33"/>
        <v>0.36329999999999996</v>
      </c>
    </row>
    <row r="562" spans="1:10" s="9" customFormat="1" ht="12.75" x14ac:dyDescent="0.2">
      <c r="A562" s="8" t="s">
        <v>1476</v>
      </c>
      <c r="B562" s="2" t="s">
        <v>1462</v>
      </c>
      <c r="C562" s="2" t="s">
        <v>509</v>
      </c>
      <c r="D562" s="2" t="s">
        <v>1462</v>
      </c>
      <c r="E562" s="2" t="s">
        <v>509</v>
      </c>
      <c r="F562" s="9" t="s">
        <v>13</v>
      </c>
      <c r="G562" s="9" t="s">
        <v>13</v>
      </c>
      <c r="H562" s="16">
        <v>82.84</v>
      </c>
      <c r="I562" s="16">
        <v>112.935772</v>
      </c>
      <c r="J562" s="12">
        <f t="shared" si="33"/>
        <v>0.36329999999999996</v>
      </c>
    </row>
    <row r="563" spans="1:10" s="9" customFormat="1" ht="89.25" x14ac:dyDescent="0.2">
      <c r="A563" s="8" t="s">
        <v>1477</v>
      </c>
      <c r="B563" s="2" t="s">
        <v>1478</v>
      </c>
      <c r="C563" s="2" t="s">
        <v>1479</v>
      </c>
      <c r="D563" s="2" t="s">
        <v>1480</v>
      </c>
      <c r="E563" s="2" t="s">
        <v>1481</v>
      </c>
      <c r="H563" s="16"/>
      <c r="I563" s="16"/>
      <c r="J563" s="12"/>
    </row>
    <row r="564" spans="1:10" s="9" customFormat="1" ht="12.75" x14ac:dyDescent="0.2">
      <c r="A564" s="8" t="s">
        <v>1482</v>
      </c>
      <c r="B564" s="2" t="s">
        <v>1459</v>
      </c>
      <c r="C564" s="2" t="s">
        <v>1460</v>
      </c>
      <c r="D564" s="2" t="s">
        <v>1459</v>
      </c>
      <c r="E564" s="2" t="s">
        <v>1460</v>
      </c>
      <c r="F564" s="9" t="s">
        <v>11</v>
      </c>
      <c r="G564" s="9" t="s">
        <v>11</v>
      </c>
      <c r="H564" s="16">
        <v>1.86</v>
      </c>
      <c r="I564" s="16">
        <v>2.414838</v>
      </c>
      <c r="J564" s="12">
        <f t="shared" si="33"/>
        <v>0.29830000000000001</v>
      </c>
    </row>
    <row r="565" spans="1:10" s="9" customFormat="1" ht="12.75" x14ac:dyDescent="0.2">
      <c r="A565" s="8" t="s">
        <v>1483</v>
      </c>
      <c r="B565" s="2" t="s">
        <v>1462</v>
      </c>
      <c r="C565" s="2" t="s">
        <v>509</v>
      </c>
      <c r="D565" s="2" t="s">
        <v>1462</v>
      </c>
      <c r="E565" s="2" t="s">
        <v>509</v>
      </c>
      <c r="F565" s="9" t="s">
        <v>13</v>
      </c>
      <c r="G565" s="9" t="s">
        <v>13</v>
      </c>
      <c r="H565" s="16">
        <v>77.19</v>
      </c>
      <c r="I565" s="16">
        <v>100.215777</v>
      </c>
      <c r="J565" s="12">
        <f t="shared" si="33"/>
        <v>0.29830000000000001</v>
      </c>
    </row>
    <row r="566" spans="1:10" s="9" customFormat="1" ht="89.25" x14ac:dyDescent="0.2">
      <c r="A566" s="8" t="s">
        <v>1484</v>
      </c>
      <c r="B566" s="2" t="s">
        <v>1485</v>
      </c>
      <c r="C566" s="2" t="s">
        <v>1486</v>
      </c>
      <c r="D566" s="2" t="s">
        <v>1487</v>
      </c>
      <c r="E566" s="2" t="s">
        <v>1488</v>
      </c>
      <c r="H566" s="16"/>
      <c r="I566" s="16"/>
      <c r="J566" s="12"/>
    </row>
    <row r="567" spans="1:10" s="9" customFormat="1" ht="12.75" x14ac:dyDescent="0.2">
      <c r="A567" s="8" t="s">
        <v>1489</v>
      </c>
      <c r="B567" s="2" t="s">
        <v>1459</v>
      </c>
      <c r="C567" s="2" t="s">
        <v>1460</v>
      </c>
      <c r="D567" s="2" t="s">
        <v>1459</v>
      </c>
      <c r="E567" s="2" t="s">
        <v>1460</v>
      </c>
      <c r="F567" s="9" t="s">
        <v>11</v>
      </c>
      <c r="G567" s="9" t="s">
        <v>11</v>
      </c>
      <c r="H567" s="16">
        <v>2</v>
      </c>
      <c r="I567" s="16">
        <v>2.7265999999999999</v>
      </c>
      <c r="J567" s="12">
        <f t="shared" si="33"/>
        <v>0.36329999999999996</v>
      </c>
    </row>
    <row r="568" spans="1:10" s="9" customFormat="1" ht="12.75" x14ac:dyDescent="0.2">
      <c r="A568" s="8" t="s">
        <v>1490</v>
      </c>
      <c r="B568" s="2" t="s">
        <v>1462</v>
      </c>
      <c r="C568" s="2" t="s">
        <v>509</v>
      </c>
      <c r="D568" s="2" t="s">
        <v>1462</v>
      </c>
      <c r="E568" s="2" t="s">
        <v>509</v>
      </c>
      <c r="F568" s="9" t="s">
        <v>13</v>
      </c>
      <c r="G568" s="9" t="s">
        <v>13</v>
      </c>
      <c r="H568" s="16">
        <v>83.46</v>
      </c>
      <c r="I568" s="16">
        <v>113.78</v>
      </c>
      <c r="J568" s="12">
        <f t="shared" si="33"/>
        <v>0.36328780254013915</v>
      </c>
    </row>
    <row r="569" spans="1:10" s="9" customFormat="1" ht="102" x14ac:dyDescent="0.2">
      <c r="A569" s="8" t="s">
        <v>1491</v>
      </c>
      <c r="B569" s="2" t="s">
        <v>1492</v>
      </c>
      <c r="C569" s="2" t="s">
        <v>1493</v>
      </c>
      <c r="D569" s="2" t="s">
        <v>1494</v>
      </c>
      <c r="E569" s="2" t="s">
        <v>1495</v>
      </c>
      <c r="H569" s="16"/>
      <c r="I569" s="16"/>
      <c r="J569" s="12"/>
    </row>
    <row r="570" spans="1:10" s="9" customFormat="1" ht="12.75" x14ac:dyDescent="0.2">
      <c r="A570" s="8" t="s">
        <v>1496</v>
      </c>
      <c r="B570" s="2" t="s">
        <v>1459</v>
      </c>
      <c r="C570" s="2" t="s">
        <v>1460</v>
      </c>
      <c r="D570" s="2" t="s">
        <v>1459</v>
      </c>
      <c r="E570" s="2" t="s">
        <v>1460</v>
      </c>
      <c r="F570" s="9" t="s">
        <v>11</v>
      </c>
      <c r="G570" s="9" t="s">
        <v>11</v>
      </c>
      <c r="H570" s="16">
        <v>2.12</v>
      </c>
      <c r="I570" s="16">
        <v>2.890196</v>
      </c>
      <c r="J570" s="12">
        <f t="shared" si="33"/>
        <v>0.36329999999999996</v>
      </c>
    </row>
    <row r="571" spans="1:10" s="9" customFormat="1" ht="12.75" x14ac:dyDescent="0.2">
      <c r="A571" s="8" t="s">
        <v>1497</v>
      </c>
      <c r="B571" s="2" t="s">
        <v>1462</v>
      </c>
      <c r="C571" s="2" t="s">
        <v>509</v>
      </c>
      <c r="D571" s="2" t="s">
        <v>1462</v>
      </c>
      <c r="E571" s="2" t="s">
        <v>509</v>
      </c>
      <c r="F571" s="9" t="s">
        <v>13</v>
      </c>
      <c r="G571" s="9" t="s">
        <v>13</v>
      </c>
      <c r="H571" s="16">
        <v>88.83</v>
      </c>
      <c r="I571" s="16">
        <v>121.10193899999999</v>
      </c>
      <c r="J571" s="12">
        <f t="shared" si="33"/>
        <v>0.36329999999999996</v>
      </c>
    </row>
    <row r="572" spans="1:10" s="9" customFormat="1" ht="76.5" x14ac:dyDescent="0.2">
      <c r="A572" s="8" t="s">
        <v>1498</v>
      </c>
      <c r="B572" s="2" t="s">
        <v>1499</v>
      </c>
      <c r="C572" s="2" t="s">
        <v>1500</v>
      </c>
      <c r="D572" s="2" t="s">
        <v>1501</v>
      </c>
      <c r="E572" s="2" t="s">
        <v>1502</v>
      </c>
      <c r="H572" s="16"/>
      <c r="I572" s="16"/>
      <c r="J572" s="12"/>
    </row>
    <row r="573" spans="1:10" s="9" customFormat="1" ht="12.75" x14ac:dyDescent="0.2">
      <c r="A573" s="8" t="s">
        <v>1503</v>
      </c>
      <c r="B573" s="2" t="s">
        <v>1459</v>
      </c>
      <c r="C573" s="2" t="s">
        <v>1460</v>
      </c>
      <c r="D573" s="2" t="s">
        <v>1459</v>
      </c>
      <c r="E573" s="2" t="s">
        <v>1460</v>
      </c>
      <c r="F573" s="9" t="s">
        <v>11</v>
      </c>
      <c r="G573" s="9" t="s">
        <v>11</v>
      </c>
      <c r="H573" s="16">
        <v>1.94</v>
      </c>
      <c r="I573" s="16">
        <v>2.5187019999999998</v>
      </c>
      <c r="J573" s="12">
        <f t="shared" si="33"/>
        <v>0.29830000000000001</v>
      </c>
    </row>
    <row r="574" spans="1:10" s="9" customFormat="1" ht="12.75" x14ac:dyDescent="0.2">
      <c r="A574" s="8" t="s">
        <v>1504</v>
      </c>
      <c r="B574" s="2" t="s">
        <v>1462</v>
      </c>
      <c r="C574" s="2" t="s">
        <v>509</v>
      </c>
      <c r="D574" s="2" t="s">
        <v>1462</v>
      </c>
      <c r="E574" s="2" t="s">
        <v>509</v>
      </c>
      <c r="F574" s="9" t="s">
        <v>13</v>
      </c>
      <c r="G574" s="9" t="s">
        <v>13</v>
      </c>
      <c r="H574" s="16">
        <v>80.84</v>
      </c>
      <c r="I574" s="16">
        <v>104.954572</v>
      </c>
      <c r="J574" s="12">
        <f t="shared" si="33"/>
        <v>0.29830000000000001</v>
      </c>
    </row>
    <row r="575" spans="1:10" s="9" customFormat="1" ht="89.25" x14ac:dyDescent="0.2">
      <c r="A575" s="8" t="s">
        <v>1505</v>
      </c>
      <c r="B575" s="2" t="s">
        <v>1506</v>
      </c>
      <c r="C575" s="2" t="s">
        <v>1507</v>
      </c>
      <c r="D575" s="2" t="s">
        <v>1508</v>
      </c>
      <c r="E575" s="2" t="s">
        <v>1509</v>
      </c>
      <c r="H575" s="16"/>
      <c r="I575" s="16"/>
      <c r="J575" s="12"/>
    </row>
    <row r="576" spans="1:10" s="9" customFormat="1" ht="12.75" x14ac:dyDescent="0.2">
      <c r="A576" s="8" t="s">
        <v>1510</v>
      </c>
      <c r="B576" s="2" t="s">
        <v>1459</v>
      </c>
      <c r="C576" s="2" t="s">
        <v>1460</v>
      </c>
      <c r="D576" s="2" t="s">
        <v>1459</v>
      </c>
      <c r="E576" s="2" t="s">
        <v>1460</v>
      </c>
      <c r="F576" s="9" t="s">
        <v>11</v>
      </c>
      <c r="G576" s="9" t="s">
        <v>11</v>
      </c>
      <c r="H576" s="16">
        <v>2.08</v>
      </c>
      <c r="I576" s="16">
        <v>2.835664</v>
      </c>
      <c r="J576" s="12">
        <f t="shared" si="33"/>
        <v>0.36329999999999996</v>
      </c>
    </row>
    <row r="577" spans="1:10" s="9" customFormat="1" ht="12.75" x14ac:dyDescent="0.2">
      <c r="A577" s="8" t="s">
        <v>1511</v>
      </c>
      <c r="B577" s="2" t="s">
        <v>1462</v>
      </c>
      <c r="C577" s="2" t="s">
        <v>509</v>
      </c>
      <c r="D577" s="2" t="s">
        <v>1462</v>
      </c>
      <c r="E577" s="2" t="s">
        <v>509</v>
      </c>
      <c r="F577" s="9" t="s">
        <v>13</v>
      </c>
      <c r="G577" s="9" t="s">
        <v>13</v>
      </c>
      <c r="H577" s="16">
        <v>87.04</v>
      </c>
      <c r="I577" s="16">
        <v>118.66163200000001</v>
      </c>
      <c r="J577" s="12">
        <f t="shared" si="33"/>
        <v>0.36329999999999996</v>
      </c>
    </row>
    <row r="578" spans="1:10" s="9" customFormat="1" ht="102" x14ac:dyDescent="0.2">
      <c r="A578" s="8" t="s">
        <v>1512</v>
      </c>
      <c r="B578" s="2" t="s">
        <v>110</v>
      </c>
      <c r="C578" s="2" t="s">
        <v>111</v>
      </c>
      <c r="D578" s="2" t="s">
        <v>1513</v>
      </c>
      <c r="E578" s="2" t="s">
        <v>1514</v>
      </c>
      <c r="H578" s="16"/>
      <c r="I578" s="16"/>
      <c r="J578" s="12"/>
    </row>
    <row r="579" spans="1:10" s="9" customFormat="1" ht="12.75" x14ac:dyDescent="0.2">
      <c r="A579" s="8" t="s">
        <v>1515</v>
      </c>
      <c r="B579" s="2" t="s">
        <v>1516</v>
      </c>
      <c r="C579" s="2" t="s">
        <v>1517</v>
      </c>
      <c r="D579" s="2" t="s">
        <v>1516</v>
      </c>
      <c r="E579" s="2" t="s">
        <v>1517</v>
      </c>
      <c r="F579" s="9" t="s">
        <v>11</v>
      </c>
      <c r="G579" s="9" t="s">
        <v>11</v>
      </c>
      <c r="H579" s="16">
        <v>7.14</v>
      </c>
      <c r="I579" s="16">
        <v>9.27</v>
      </c>
      <c r="J579" s="12">
        <f t="shared" si="33"/>
        <v>0.29831932773109249</v>
      </c>
    </row>
    <row r="580" spans="1:10" s="9" customFormat="1" ht="12.75" x14ac:dyDescent="0.2">
      <c r="A580" s="8" t="s">
        <v>1518</v>
      </c>
      <c r="B580" s="2" t="s">
        <v>1462</v>
      </c>
      <c r="C580" s="2" t="s">
        <v>509</v>
      </c>
      <c r="D580" s="2" t="s">
        <v>1462</v>
      </c>
      <c r="E580" s="2" t="s">
        <v>509</v>
      </c>
      <c r="F580" s="9" t="s">
        <v>13</v>
      </c>
      <c r="G580" s="9" t="s">
        <v>13</v>
      </c>
      <c r="H580" s="16">
        <v>96.11</v>
      </c>
      <c r="I580" s="16">
        <v>124.779613</v>
      </c>
      <c r="J580" s="12">
        <f t="shared" si="33"/>
        <v>0.29830000000000001</v>
      </c>
    </row>
    <row r="581" spans="1:10" s="9" customFormat="1" ht="102" x14ac:dyDescent="0.2">
      <c r="A581" s="8" t="s">
        <v>1519</v>
      </c>
      <c r="B581" s="2" t="s">
        <v>1520</v>
      </c>
      <c r="C581" s="2" t="s">
        <v>1521</v>
      </c>
      <c r="D581" s="2" t="s">
        <v>1522</v>
      </c>
      <c r="E581" s="2" t="s">
        <v>1523</v>
      </c>
      <c r="H581" s="16"/>
      <c r="I581" s="16"/>
      <c r="J581" s="12"/>
    </row>
    <row r="582" spans="1:10" s="9" customFormat="1" ht="12.75" x14ac:dyDescent="0.2">
      <c r="A582" s="8" t="s">
        <v>1524</v>
      </c>
      <c r="B582" s="2" t="s">
        <v>1516</v>
      </c>
      <c r="C582" s="2" t="s">
        <v>1517</v>
      </c>
      <c r="D582" s="2" t="s">
        <v>1516</v>
      </c>
      <c r="E582" s="2" t="s">
        <v>1517</v>
      </c>
      <c r="F582" s="9" t="s">
        <v>11</v>
      </c>
      <c r="G582" s="9" t="s">
        <v>11</v>
      </c>
      <c r="H582" s="16">
        <v>7.69</v>
      </c>
      <c r="I582" s="16">
        <v>10.483777</v>
      </c>
      <c r="J582" s="12">
        <f t="shared" si="33"/>
        <v>0.36329999999999996</v>
      </c>
    </row>
    <row r="583" spans="1:10" s="9" customFormat="1" ht="12.75" x14ac:dyDescent="0.2">
      <c r="A583" s="8" t="s">
        <v>1525</v>
      </c>
      <c r="B583" s="2" t="s">
        <v>1462</v>
      </c>
      <c r="C583" s="2" t="s">
        <v>509</v>
      </c>
      <c r="D583" s="2" t="s">
        <v>1462</v>
      </c>
      <c r="E583" s="2" t="s">
        <v>509</v>
      </c>
      <c r="F583" s="9" t="s">
        <v>13</v>
      </c>
      <c r="G583" s="9" t="s">
        <v>13</v>
      </c>
      <c r="H583" s="16">
        <v>103.72</v>
      </c>
      <c r="I583" s="16">
        <v>141.401476</v>
      </c>
      <c r="J583" s="12">
        <f t="shared" si="33"/>
        <v>0.36329999999999996</v>
      </c>
    </row>
    <row r="584" spans="1:10" s="9" customFormat="1" ht="102" x14ac:dyDescent="0.2">
      <c r="A584" s="8" t="s">
        <v>1526</v>
      </c>
      <c r="B584" s="2" t="s">
        <v>112</v>
      </c>
      <c r="C584" s="2" t="s">
        <v>113</v>
      </c>
      <c r="D584" s="2" t="s">
        <v>1527</v>
      </c>
      <c r="E584" s="2" t="s">
        <v>1528</v>
      </c>
      <c r="H584" s="16"/>
      <c r="I584" s="16"/>
      <c r="J584" s="12"/>
    </row>
    <row r="585" spans="1:10" s="9" customFormat="1" ht="12.75" x14ac:dyDescent="0.2">
      <c r="A585" s="8" t="s">
        <v>1529</v>
      </c>
      <c r="B585" s="2" t="s">
        <v>1530</v>
      </c>
      <c r="C585" s="2" t="s">
        <v>1517</v>
      </c>
      <c r="D585" s="2" t="s">
        <v>1530</v>
      </c>
      <c r="E585" s="2" t="s">
        <v>1517</v>
      </c>
      <c r="F585" s="9" t="s">
        <v>11</v>
      </c>
      <c r="G585" s="9" t="s">
        <v>11</v>
      </c>
      <c r="H585" s="16">
        <v>8.0299999999999994</v>
      </c>
      <c r="I585" s="16">
        <v>10.425348999999999</v>
      </c>
      <c r="J585" s="12">
        <f t="shared" si="33"/>
        <v>0.29830000000000001</v>
      </c>
    </row>
    <row r="586" spans="1:10" s="9" customFormat="1" ht="12.75" x14ac:dyDescent="0.2">
      <c r="A586" s="8" t="s">
        <v>1531</v>
      </c>
      <c r="B586" s="2" t="s">
        <v>1532</v>
      </c>
      <c r="C586" s="2" t="s">
        <v>509</v>
      </c>
      <c r="D586" s="2" t="s">
        <v>1532</v>
      </c>
      <c r="E586" s="2" t="s">
        <v>509</v>
      </c>
      <c r="F586" s="9" t="s">
        <v>13</v>
      </c>
      <c r="G586" s="9" t="s">
        <v>13</v>
      </c>
      <c r="H586" s="16">
        <v>109.12</v>
      </c>
      <c r="I586" s="16">
        <v>141.67049600000001</v>
      </c>
      <c r="J586" s="12">
        <f t="shared" si="33"/>
        <v>0.29830000000000001</v>
      </c>
    </row>
    <row r="587" spans="1:10" s="9" customFormat="1" ht="114.75" x14ac:dyDescent="0.2">
      <c r="A587" s="8" t="s">
        <v>1533</v>
      </c>
      <c r="B587" s="2" t="s">
        <v>1534</v>
      </c>
      <c r="C587" s="2" t="s">
        <v>1535</v>
      </c>
      <c r="D587" s="2" t="s">
        <v>1536</v>
      </c>
      <c r="E587" s="2" t="s">
        <v>1537</v>
      </c>
      <c r="H587" s="16"/>
      <c r="I587" s="16"/>
      <c r="J587" s="12"/>
    </row>
    <row r="588" spans="1:10" s="9" customFormat="1" ht="12.75" x14ac:dyDescent="0.2">
      <c r="A588" s="8" t="s">
        <v>1538</v>
      </c>
      <c r="B588" s="2" t="s">
        <v>1516</v>
      </c>
      <c r="C588" s="2" t="s">
        <v>1517</v>
      </c>
      <c r="D588" s="2" t="s">
        <v>1516</v>
      </c>
      <c r="E588" s="2" t="s">
        <v>1517</v>
      </c>
      <c r="F588" s="9" t="s">
        <v>11</v>
      </c>
      <c r="G588" s="9" t="s">
        <v>11</v>
      </c>
      <c r="H588" s="16">
        <v>8.1</v>
      </c>
      <c r="I588" s="16">
        <v>11.042729999999999</v>
      </c>
      <c r="J588" s="12">
        <f t="shared" si="33"/>
        <v>0.36329999999999996</v>
      </c>
    </row>
    <row r="589" spans="1:10" s="9" customFormat="1" ht="12.75" x14ac:dyDescent="0.2">
      <c r="A589" s="8" t="s">
        <v>1539</v>
      </c>
      <c r="B589" s="2" t="s">
        <v>1462</v>
      </c>
      <c r="C589" s="2" t="s">
        <v>509</v>
      </c>
      <c r="D589" s="2" t="s">
        <v>1462</v>
      </c>
      <c r="E589" s="2" t="s">
        <v>509</v>
      </c>
      <c r="F589" s="9" t="s">
        <v>13</v>
      </c>
      <c r="G589" s="9" t="s">
        <v>13</v>
      </c>
      <c r="H589" s="16">
        <v>109.43</v>
      </c>
      <c r="I589" s="16">
        <v>149.18591900000001</v>
      </c>
      <c r="J589" s="12">
        <f t="shared" si="33"/>
        <v>0.36329999999999996</v>
      </c>
    </row>
    <row r="590" spans="1:10" s="9" customFormat="1" ht="102" x14ac:dyDescent="0.2">
      <c r="A590" s="8" t="s">
        <v>1540</v>
      </c>
      <c r="B590" s="2" t="s">
        <v>114</v>
      </c>
      <c r="C590" s="2" t="s">
        <v>115</v>
      </c>
      <c r="D590" s="2" t="s">
        <v>1541</v>
      </c>
      <c r="E590" s="2" t="s">
        <v>1542</v>
      </c>
      <c r="H590" s="16"/>
      <c r="I590" s="16"/>
      <c r="J590" s="12"/>
    </row>
    <row r="591" spans="1:10" s="9" customFormat="1" ht="12.75" x14ac:dyDescent="0.2">
      <c r="A591" s="8" t="s">
        <v>1543</v>
      </c>
      <c r="B591" s="2" t="s">
        <v>1516</v>
      </c>
      <c r="C591" s="2" t="s">
        <v>1517</v>
      </c>
      <c r="D591" s="2" t="s">
        <v>1516</v>
      </c>
      <c r="E591" s="2" t="s">
        <v>1517</v>
      </c>
      <c r="F591" s="9" t="s">
        <v>11</v>
      </c>
      <c r="G591" s="9" t="s">
        <v>11</v>
      </c>
      <c r="H591" s="16">
        <v>7.07</v>
      </c>
      <c r="I591" s="16">
        <v>9.1789810000000003</v>
      </c>
      <c r="J591" s="12">
        <f t="shared" si="33"/>
        <v>0.29830000000000001</v>
      </c>
    </row>
    <row r="592" spans="1:10" s="9" customFormat="1" ht="12.75" x14ac:dyDescent="0.2">
      <c r="A592" s="8" t="s">
        <v>1544</v>
      </c>
      <c r="B592" s="2" t="s">
        <v>1462</v>
      </c>
      <c r="C592" s="2" t="s">
        <v>509</v>
      </c>
      <c r="D592" s="2" t="s">
        <v>1462</v>
      </c>
      <c r="E592" s="2" t="s">
        <v>509</v>
      </c>
      <c r="F592" s="9" t="s">
        <v>13</v>
      </c>
      <c r="G592" s="9" t="s">
        <v>13</v>
      </c>
      <c r="H592" s="16">
        <v>95.14</v>
      </c>
      <c r="I592" s="16">
        <v>123.520262</v>
      </c>
      <c r="J592" s="12">
        <f t="shared" si="33"/>
        <v>0.29830000000000001</v>
      </c>
    </row>
    <row r="593" spans="1:10" s="9" customFormat="1" ht="114.75" x14ac:dyDescent="0.2">
      <c r="A593" s="8" t="s">
        <v>1545</v>
      </c>
      <c r="B593" s="2" t="s">
        <v>1546</v>
      </c>
      <c r="C593" s="2" t="s">
        <v>1547</v>
      </c>
      <c r="D593" s="2" t="s">
        <v>1548</v>
      </c>
      <c r="E593" s="2" t="s">
        <v>1549</v>
      </c>
      <c r="H593" s="16"/>
      <c r="I593" s="16"/>
      <c r="J593" s="12"/>
    </row>
    <row r="594" spans="1:10" s="9" customFormat="1" ht="12.75" x14ac:dyDescent="0.2">
      <c r="A594" s="8" t="s">
        <v>1550</v>
      </c>
      <c r="B594" s="2" t="s">
        <v>1530</v>
      </c>
      <c r="C594" s="2" t="s">
        <v>1517</v>
      </c>
      <c r="D594" s="2" t="s">
        <v>1530</v>
      </c>
      <c r="E594" s="2" t="s">
        <v>1517</v>
      </c>
      <c r="F594" s="9" t="s">
        <v>11</v>
      </c>
      <c r="G594" s="9" t="s">
        <v>11</v>
      </c>
      <c r="H594" s="16">
        <v>7.69</v>
      </c>
      <c r="I594" s="16">
        <v>10.483777</v>
      </c>
      <c r="J594" s="12">
        <f t="shared" si="33"/>
        <v>0.36329999999999996</v>
      </c>
    </row>
    <row r="595" spans="1:10" s="9" customFormat="1" ht="12.75" x14ac:dyDescent="0.2">
      <c r="A595" s="8" t="s">
        <v>1551</v>
      </c>
      <c r="B595" s="2" t="s">
        <v>1552</v>
      </c>
      <c r="C595" s="2" t="s">
        <v>509</v>
      </c>
      <c r="D595" s="2" t="s">
        <v>1552</v>
      </c>
      <c r="E595" s="2" t="s">
        <v>509</v>
      </c>
      <c r="F595" s="9" t="s">
        <v>13</v>
      </c>
      <c r="G595" s="9" t="s">
        <v>13</v>
      </c>
      <c r="H595" s="16">
        <v>103.72</v>
      </c>
      <c r="I595" s="16">
        <v>141.401476</v>
      </c>
      <c r="J595" s="12">
        <f t="shared" si="33"/>
        <v>0.36329999999999996</v>
      </c>
    </row>
    <row r="596" spans="1:10" s="9" customFormat="1" ht="89.25" x14ac:dyDescent="0.2">
      <c r="A596" s="8" t="s">
        <v>1553</v>
      </c>
      <c r="B596" s="2" t="s">
        <v>116</v>
      </c>
      <c r="C596" s="2" t="s">
        <v>117</v>
      </c>
      <c r="D596" s="2" t="s">
        <v>1554</v>
      </c>
      <c r="E596" s="2" t="s">
        <v>1555</v>
      </c>
      <c r="H596" s="16"/>
      <c r="I596" s="16"/>
      <c r="J596" s="12"/>
    </row>
    <row r="597" spans="1:10" s="9" customFormat="1" ht="12.75" x14ac:dyDescent="0.2">
      <c r="A597" s="8" t="s">
        <v>1556</v>
      </c>
      <c r="B597" s="2" t="s">
        <v>1516</v>
      </c>
      <c r="C597" s="2" t="s">
        <v>1517</v>
      </c>
      <c r="D597" s="2" t="s">
        <v>1516</v>
      </c>
      <c r="E597" s="2" t="s">
        <v>1517</v>
      </c>
      <c r="F597" s="9" t="s">
        <v>11</v>
      </c>
      <c r="G597" s="9" t="s">
        <v>11</v>
      </c>
      <c r="H597" s="16">
        <v>8.5500000000000007</v>
      </c>
      <c r="I597" s="16">
        <v>11.12</v>
      </c>
      <c r="J597" s="12">
        <f t="shared" si="33"/>
        <v>0.30058479532163718</v>
      </c>
    </row>
    <row r="598" spans="1:10" s="9" customFormat="1" ht="12.75" x14ac:dyDescent="0.2">
      <c r="A598" s="8" t="s">
        <v>1557</v>
      </c>
      <c r="B598" s="2" t="s">
        <v>1462</v>
      </c>
      <c r="C598" s="2" t="s">
        <v>509</v>
      </c>
      <c r="D598" s="2" t="s">
        <v>1462</v>
      </c>
      <c r="E598" s="2" t="s">
        <v>509</v>
      </c>
      <c r="F598" s="9" t="s">
        <v>13</v>
      </c>
      <c r="G598" s="9" t="s">
        <v>13</v>
      </c>
      <c r="H598" s="16">
        <v>116.18</v>
      </c>
      <c r="I598" s="16">
        <v>151.1</v>
      </c>
      <c r="J598" s="12">
        <f t="shared" si="33"/>
        <v>0.3005680840075744</v>
      </c>
    </row>
    <row r="599" spans="1:10" s="9" customFormat="1" ht="89.25" x14ac:dyDescent="0.2">
      <c r="A599" s="8" t="s">
        <v>1558</v>
      </c>
      <c r="B599" s="2" t="s">
        <v>1559</v>
      </c>
      <c r="C599" s="2" t="s">
        <v>1560</v>
      </c>
      <c r="D599" s="2" t="s">
        <v>1561</v>
      </c>
      <c r="E599" s="2" t="s">
        <v>1562</v>
      </c>
      <c r="H599" s="16"/>
      <c r="I599" s="16"/>
      <c r="J599" s="12"/>
    </row>
    <row r="600" spans="1:10" s="9" customFormat="1" ht="12.75" x14ac:dyDescent="0.2">
      <c r="A600" s="8" t="s">
        <v>1563</v>
      </c>
      <c r="B600" s="2" t="s">
        <v>1552</v>
      </c>
      <c r="C600" s="2" t="s">
        <v>509</v>
      </c>
      <c r="D600" s="2" t="s">
        <v>1552</v>
      </c>
      <c r="E600" s="2" t="s">
        <v>509</v>
      </c>
      <c r="F600" s="9" t="s">
        <v>13</v>
      </c>
      <c r="G600" s="9" t="s">
        <v>13</v>
      </c>
      <c r="H600" s="16">
        <v>90.31</v>
      </c>
      <c r="I600" s="16">
        <v>117.24947300000001</v>
      </c>
      <c r="J600" s="12">
        <f t="shared" si="33"/>
        <v>0.29830000000000001</v>
      </c>
    </row>
    <row r="601" spans="1:10" s="9" customFormat="1" ht="102" x14ac:dyDescent="0.2">
      <c r="A601" s="8" t="s">
        <v>1564</v>
      </c>
      <c r="B601" s="2" t="s">
        <v>1565</v>
      </c>
      <c r="C601" s="2" t="s">
        <v>1566</v>
      </c>
      <c r="D601" s="2" t="s">
        <v>1567</v>
      </c>
      <c r="E601" s="2" t="s">
        <v>1568</v>
      </c>
      <c r="H601" s="16"/>
      <c r="I601" s="16"/>
      <c r="J601" s="12"/>
    </row>
    <row r="602" spans="1:10" s="9" customFormat="1" ht="12.75" x14ac:dyDescent="0.2">
      <c r="A602" s="8" t="s">
        <v>1569</v>
      </c>
      <c r="B602" s="2" t="s">
        <v>1552</v>
      </c>
      <c r="C602" s="2" t="s">
        <v>509</v>
      </c>
      <c r="D602" s="2" t="s">
        <v>1552</v>
      </c>
      <c r="E602" s="2" t="s">
        <v>509</v>
      </c>
      <c r="F602" s="9" t="s">
        <v>13</v>
      </c>
      <c r="G602" s="9" t="s">
        <v>13</v>
      </c>
      <c r="H602" s="16">
        <v>97.21</v>
      </c>
      <c r="I602" s="16">
        <v>132.52639299999998</v>
      </c>
      <c r="J602" s="12">
        <f t="shared" si="33"/>
        <v>0.36329999999999996</v>
      </c>
    </row>
    <row r="603" spans="1:10" s="9" customFormat="1" ht="102" x14ac:dyDescent="0.2">
      <c r="A603" s="8" t="s">
        <v>1570</v>
      </c>
      <c r="B603" s="2" t="s">
        <v>1571</v>
      </c>
      <c r="C603" s="2" t="s">
        <v>1572</v>
      </c>
      <c r="D603" s="2" t="s">
        <v>1573</v>
      </c>
      <c r="E603" s="2" t="s">
        <v>1574</v>
      </c>
      <c r="H603" s="16"/>
      <c r="I603" s="16"/>
      <c r="J603" s="12"/>
    </row>
    <row r="604" spans="1:10" s="9" customFormat="1" ht="12.75" x14ac:dyDescent="0.2">
      <c r="A604" s="8" t="s">
        <v>1575</v>
      </c>
      <c r="B604" s="2" t="s">
        <v>1459</v>
      </c>
      <c r="C604" s="2" t="s">
        <v>1460</v>
      </c>
      <c r="D604" s="2" t="s">
        <v>1459</v>
      </c>
      <c r="E604" s="2" t="s">
        <v>1460</v>
      </c>
      <c r="F604" s="9" t="s">
        <v>11</v>
      </c>
      <c r="G604" s="9" t="s">
        <v>11</v>
      </c>
      <c r="H604" s="16">
        <v>4</v>
      </c>
      <c r="I604" s="16">
        <v>5.1596000000000002</v>
      </c>
      <c r="J604" s="12">
        <f t="shared" ref="J604:J619" si="34">IFERROR(I604/H604-1,"-")</f>
        <v>0.28990000000000005</v>
      </c>
    </row>
    <row r="605" spans="1:10" s="9" customFormat="1" ht="12.75" x14ac:dyDescent="0.2">
      <c r="A605" s="8" t="s">
        <v>1576</v>
      </c>
      <c r="B605" s="2" t="s">
        <v>1462</v>
      </c>
      <c r="C605" s="2" t="s">
        <v>509</v>
      </c>
      <c r="D605" s="2" t="s">
        <v>1462</v>
      </c>
      <c r="E605" s="2" t="s">
        <v>509</v>
      </c>
      <c r="F605" s="9" t="s">
        <v>13</v>
      </c>
      <c r="G605" s="9" t="s">
        <v>13</v>
      </c>
      <c r="H605" s="16">
        <v>170</v>
      </c>
      <c r="I605" s="16">
        <v>219.28300000000002</v>
      </c>
      <c r="J605" s="12">
        <f t="shared" si="34"/>
        <v>0.28990000000000005</v>
      </c>
    </row>
    <row r="606" spans="1:10" s="9" customFormat="1" ht="102" x14ac:dyDescent="0.2">
      <c r="A606" s="8" t="s">
        <v>1577</v>
      </c>
      <c r="B606" s="2" t="s">
        <v>1578</v>
      </c>
      <c r="C606" s="2" t="s">
        <v>1579</v>
      </c>
      <c r="D606" s="2" t="s">
        <v>1580</v>
      </c>
      <c r="E606" s="2" t="s">
        <v>1581</v>
      </c>
      <c r="H606" s="16"/>
      <c r="I606" s="16"/>
      <c r="J606" s="12"/>
    </row>
    <row r="607" spans="1:10" s="9" customFormat="1" ht="12.75" x14ac:dyDescent="0.2">
      <c r="A607" s="8" t="s">
        <v>1582</v>
      </c>
      <c r="B607" s="2" t="s">
        <v>1583</v>
      </c>
      <c r="C607" s="2" t="s">
        <v>1460</v>
      </c>
      <c r="D607" s="2" t="s">
        <v>1583</v>
      </c>
      <c r="E607" s="2" t="s">
        <v>1460</v>
      </c>
      <c r="F607" s="9" t="s">
        <v>11</v>
      </c>
      <c r="G607" s="9" t="s">
        <v>11</v>
      </c>
      <c r="H607" s="16">
        <v>3.38</v>
      </c>
      <c r="I607" s="16">
        <v>4.3600000000000003</v>
      </c>
      <c r="J607" s="12">
        <f t="shared" si="34"/>
        <v>0.28994082840236701</v>
      </c>
    </row>
    <row r="608" spans="1:10" s="9" customFormat="1" ht="12.75" x14ac:dyDescent="0.2">
      <c r="A608" s="8" t="s">
        <v>1584</v>
      </c>
      <c r="B608" s="2" t="s">
        <v>1552</v>
      </c>
      <c r="C608" s="2" t="s">
        <v>509</v>
      </c>
      <c r="D608" s="2" t="s">
        <v>1552</v>
      </c>
      <c r="E608" s="2" t="s">
        <v>509</v>
      </c>
      <c r="F608" s="9" t="s">
        <v>13</v>
      </c>
      <c r="G608" s="9" t="s">
        <v>13</v>
      </c>
      <c r="H608" s="16">
        <v>137.82</v>
      </c>
      <c r="I608" s="16">
        <v>177.77401799999998</v>
      </c>
      <c r="J608" s="12">
        <f t="shared" si="34"/>
        <v>0.28990000000000005</v>
      </c>
    </row>
    <row r="609" spans="1:10" s="9" customFormat="1" ht="102" x14ac:dyDescent="0.2">
      <c r="A609" s="8" t="s">
        <v>1585</v>
      </c>
      <c r="B609" s="2" t="s">
        <v>1586</v>
      </c>
      <c r="C609" s="2" t="s">
        <v>1587</v>
      </c>
      <c r="D609" s="2" t="s">
        <v>1588</v>
      </c>
      <c r="E609" s="2" t="s">
        <v>1589</v>
      </c>
      <c r="H609" s="16"/>
      <c r="I609" s="16"/>
      <c r="J609" s="12"/>
    </row>
    <row r="610" spans="1:10" s="9" customFormat="1" ht="12.75" x14ac:dyDescent="0.2">
      <c r="A610" s="8" t="s">
        <v>1590</v>
      </c>
      <c r="B610" s="2" t="s">
        <v>1583</v>
      </c>
      <c r="C610" s="2" t="s">
        <v>1460</v>
      </c>
      <c r="D610" s="2" t="s">
        <v>1583</v>
      </c>
      <c r="E610" s="2" t="s">
        <v>1460</v>
      </c>
      <c r="F610" s="9" t="s">
        <v>11</v>
      </c>
      <c r="G610" s="9" t="s">
        <v>11</v>
      </c>
      <c r="H610" s="16">
        <v>3.8</v>
      </c>
      <c r="I610" s="16">
        <v>4.9016200000000003</v>
      </c>
      <c r="J610" s="12">
        <f t="shared" si="34"/>
        <v>0.28990000000000005</v>
      </c>
    </row>
    <row r="611" spans="1:10" s="9" customFormat="1" ht="12.75" x14ac:dyDescent="0.2">
      <c r="A611" s="8" t="s">
        <v>1591</v>
      </c>
      <c r="B611" s="2" t="s">
        <v>1552</v>
      </c>
      <c r="C611" s="2" t="s">
        <v>509</v>
      </c>
      <c r="D611" s="2" t="s">
        <v>1552</v>
      </c>
      <c r="E611" s="2" t="s">
        <v>509</v>
      </c>
      <c r="F611" s="9" t="s">
        <v>13</v>
      </c>
      <c r="G611" s="9" t="s">
        <v>13</v>
      </c>
      <c r="H611" s="16">
        <v>156.33000000000001</v>
      </c>
      <c r="I611" s="16">
        <v>201.65006700000004</v>
      </c>
      <c r="J611" s="12">
        <f t="shared" si="34"/>
        <v>0.28990000000000005</v>
      </c>
    </row>
    <row r="612" spans="1:10" s="9" customFormat="1" ht="114.75" x14ac:dyDescent="0.2">
      <c r="A612" s="8" t="s">
        <v>1592</v>
      </c>
      <c r="B612" s="2" t="s">
        <v>1593</v>
      </c>
      <c r="C612" s="2" t="s">
        <v>1594</v>
      </c>
      <c r="D612" s="2" t="s">
        <v>1595</v>
      </c>
      <c r="E612" s="2" t="s">
        <v>1596</v>
      </c>
      <c r="H612" s="16"/>
      <c r="I612" s="16"/>
      <c r="J612" s="12"/>
    </row>
    <row r="613" spans="1:10" s="9" customFormat="1" ht="12.75" x14ac:dyDescent="0.2">
      <c r="A613" s="8" t="s">
        <v>1597</v>
      </c>
      <c r="B613" s="2" t="s">
        <v>1516</v>
      </c>
      <c r="C613" s="2" t="s">
        <v>1517</v>
      </c>
      <c r="D613" s="2" t="s">
        <v>1516</v>
      </c>
      <c r="E613" s="2" t="s">
        <v>1517</v>
      </c>
      <c r="F613" s="9" t="s">
        <v>11</v>
      </c>
      <c r="G613" s="9" t="s">
        <v>11</v>
      </c>
      <c r="H613" s="16">
        <v>51.54</v>
      </c>
      <c r="I613" s="16">
        <v>70.264482000000001</v>
      </c>
      <c r="J613" s="12">
        <f t="shared" si="34"/>
        <v>0.36329999999999996</v>
      </c>
    </row>
    <row r="614" spans="1:10" s="9" customFormat="1" ht="12.75" x14ac:dyDescent="0.2">
      <c r="A614" s="8" t="s">
        <v>1598</v>
      </c>
      <c r="B614" s="2" t="s">
        <v>1462</v>
      </c>
      <c r="C614" s="2" t="s">
        <v>509</v>
      </c>
      <c r="D614" s="2" t="s">
        <v>1462</v>
      </c>
      <c r="E614" s="2" t="s">
        <v>509</v>
      </c>
      <c r="F614" s="9" t="s">
        <v>13</v>
      </c>
      <c r="G614" s="9" t="s">
        <v>13</v>
      </c>
      <c r="H614" s="16">
        <v>730.18</v>
      </c>
      <c r="I614" s="16">
        <v>995.45439399999987</v>
      </c>
      <c r="J614" s="12">
        <f t="shared" si="34"/>
        <v>0.36329999999999996</v>
      </c>
    </row>
    <row r="615" spans="1:10" s="9" customFormat="1" ht="102" x14ac:dyDescent="0.2">
      <c r="A615" s="8" t="s">
        <v>1599</v>
      </c>
      <c r="B615" s="2" t="s">
        <v>1600</v>
      </c>
      <c r="C615" s="2" t="s">
        <v>1601</v>
      </c>
      <c r="D615" s="2" t="s">
        <v>1602</v>
      </c>
      <c r="E615" s="2" t="s">
        <v>1603</v>
      </c>
      <c r="H615" s="16"/>
      <c r="I615" s="16"/>
      <c r="J615" s="12"/>
    </row>
    <row r="616" spans="1:10" s="9" customFormat="1" ht="76.5" x14ac:dyDescent="0.2">
      <c r="A616" s="8" t="s">
        <v>1604</v>
      </c>
      <c r="B616" s="2" t="s">
        <v>1605</v>
      </c>
      <c r="C616" s="2" t="s">
        <v>1606</v>
      </c>
      <c r="D616" s="2" t="s">
        <v>1607</v>
      </c>
      <c r="E616" s="2" t="s">
        <v>1608</v>
      </c>
      <c r="F616" s="9" t="s">
        <v>11</v>
      </c>
      <c r="G616" s="9" t="s">
        <v>11</v>
      </c>
      <c r="H616" s="16">
        <v>10.64</v>
      </c>
      <c r="I616" s="16">
        <v>13.64</v>
      </c>
      <c r="J616" s="12">
        <f t="shared" si="34"/>
        <v>0.28195488721804507</v>
      </c>
    </row>
    <row r="617" spans="1:10" s="9" customFormat="1" ht="114.75" x14ac:dyDescent="0.2">
      <c r="A617" s="8" t="s">
        <v>1609</v>
      </c>
      <c r="B617" s="2" t="s">
        <v>1610</v>
      </c>
      <c r="C617" s="2" t="s">
        <v>1611</v>
      </c>
      <c r="D617" s="2" t="s">
        <v>1612</v>
      </c>
      <c r="E617" s="2" t="s">
        <v>1613</v>
      </c>
      <c r="H617" s="16"/>
      <c r="I617" s="16"/>
      <c r="J617" s="12"/>
    </row>
    <row r="618" spans="1:10" s="9" customFormat="1" ht="76.5" x14ac:dyDescent="0.2">
      <c r="A618" s="8" t="s">
        <v>1614</v>
      </c>
      <c r="B618" s="2" t="s">
        <v>1615</v>
      </c>
      <c r="C618" s="2" t="s">
        <v>1616</v>
      </c>
      <c r="D618" s="2" t="s">
        <v>1617</v>
      </c>
      <c r="E618" s="2" t="s">
        <v>1618</v>
      </c>
      <c r="F618" s="9" t="s">
        <v>11</v>
      </c>
      <c r="G618" s="9" t="s">
        <v>11</v>
      </c>
      <c r="H618" s="16">
        <v>16.97</v>
      </c>
      <c r="I618" s="16">
        <v>23.36</v>
      </c>
      <c r="J618" s="12">
        <f t="shared" si="34"/>
        <v>0.37654684737772537</v>
      </c>
    </row>
    <row r="619" spans="1:10" s="9" customFormat="1" ht="102" x14ac:dyDescent="0.2">
      <c r="A619" s="8" t="s">
        <v>1619</v>
      </c>
      <c r="B619" s="2" t="s">
        <v>1620</v>
      </c>
      <c r="C619" s="2" t="s">
        <v>1621</v>
      </c>
      <c r="D619" s="2" t="s">
        <v>1622</v>
      </c>
      <c r="E619" s="2" t="s">
        <v>1623</v>
      </c>
      <c r="F619" s="9" t="s">
        <v>11</v>
      </c>
      <c r="G619" s="9" t="s">
        <v>11</v>
      </c>
      <c r="H619" s="16">
        <v>21.58</v>
      </c>
      <c r="I619" s="16">
        <v>29.70487</v>
      </c>
      <c r="J619" s="12">
        <f t="shared" si="34"/>
        <v>0.37650000000000006</v>
      </c>
    </row>
    <row r="620" spans="1:10" s="9" customFormat="1" ht="12.75" x14ac:dyDescent="0.2">
      <c r="A620" s="8" t="s">
        <v>1624</v>
      </c>
      <c r="B620" s="2" t="s">
        <v>133</v>
      </c>
      <c r="C620" s="2" t="s">
        <v>134</v>
      </c>
      <c r="D620" s="2" t="s">
        <v>133</v>
      </c>
      <c r="E620" s="2" t="s">
        <v>134</v>
      </c>
      <c r="H620" s="16"/>
      <c r="I620" s="16"/>
      <c r="J620" s="12"/>
    </row>
    <row r="621" spans="1:10" s="9" customFormat="1" ht="12.75" x14ac:dyDescent="0.2">
      <c r="A621" s="8" t="s">
        <v>1625</v>
      </c>
      <c r="B621" s="2" t="s">
        <v>135</v>
      </c>
      <c r="C621" s="2" t="s">
        <v>136</v>
      </c>
      <c r="D621" s="2" t="s">
        <v>135</v>
      </c>
      <c r="E621" s="2" t="s">
        <v>136</v>
      </c>
      <c r="F621" s="9" t="s">
        <v>119</v>
      </c>
      <c r="G621" s="9" t="s">
        <v>119</v>
      </c>
      <c r="H621" s="16">
        <v>71.55</v>
      </c>
      <c r="I621" s="16">
        <v>102.867435</v>
      </c>
      <c r="J621" s="12">
        <f t="shared" ref="J621:J644" si="35">IFERROR(I621/H621-1,"-")</f>
        <v>0.43769999999999998</v>
      </c>
    </row>
    <row r="622" spans="1:10" s="9" customFormat="1" ht="12.75" x14ac:dyDescent="0.2">
      <c r="A622" s="8" t="s">
        <v>1626</v>
      </c>
      <c r="B622" s="2" t="s">
        <v>137</v>
      </c>
      <c r="C622" s="2" t="s">
        <v>138</v>
      </c>
      <c r="D622" s="2" t="s">
        <v>137</v>
      </c>
      <c r="E622" s="2" t="s">
        <v>138</v>
      </c>
      <c r="F622" s="9" t="s">
        <v>119</v>
      </c>
      <c r="G622" s="9" t="s">
        <v>119</v>
      </c>
      <c r="H622" s="16">
        <v>66.37</v>
      </c>
      <c r="I622" s="16">
        <v>95.420149000000009</v>
      </c>
      <c r="J622" s="12">
        <f t="shared" si="35"/>
        <v>0.43769999999999998</v>
      </c>
    </row>
    <row r="623" spans="1:10" s="9" customFormat="1" ht="12.75" x14ac:dyDescent="0.2">
      <c r="A623" s="8" t="s">
        <v>1627</v>
      </c>
      <c r="B623" s="2" t="s">
        <v>139</v>
      </c>
      <c r="C623" s="2" t="s">
        <v>140</v>
      </c>
      <c r="D623" s="2" t="s">
        <v>139</v>
      </c>
      <c r="E623" s="2" t="s">
        <v>140</v>
      </c>
      <c r="F623" s="9" t="s">
        <v>119</v>
      </c>
      <c r="G623" s="9" t="s">
        <v>119</v>
      </c>
      <c r="H623" s="16">
        <v>69.48</v>
      </c>
      <c r="I623" s="16">
        <v>100.60704</v>
      </c>
      <c r="J623" s="12">
        <f t="shared" si="35"/>
        <v>0.44799999999999995</v>
      </c>
    </row>
    <row r="624" spans="1:10" s="9" customFormat="1" ht="12.75" x14ac:dyDescent="0.2">
      <c r="A624" s="8" t="s">
        <v>1628</v>
      </c>
      <c r="B624" s="2" t="s">
        <v>141</v>
      </c>
      <c r="C624" s="2" t="s">
        <v>142</v>
      </c>
      <c r="D624" s="2" t="s">
        <v>141</v>
      </c>
      <c r="E624" s="2" t="s">
        <v>142</v>
      </c>
      <c r="F624" s="9" t="s">
        <v>119</v>
      </c>
      <c r="G624" s="9" t="s">
        <v>119</v>
      </c>
      <c r="H624" s="16">
        <v>64.290000000000006</v>
      </c>
      <c r="I624" s="16">
        <v>93.091920000000002</v>
      </c>
      <c r="J624" s="12">
        <f t="shared" si="35"/>
        <v>0.44799999999999995</v>
      </c>
    </row>
    <row r="625" spans="1:10" s="9" customFormat="1" ht="12.75" x14ac:dyDescent="0.2">
      <c r="A625" s="8" t="s">
        <v>1629</v>
      </c>
      <c r="B625" s="2" t="s">
        <v>143</v>
      </c>
      <c r="C625" s="2" t="s">
        <v>144</v>
      </c>
      <c r="D625" s="2" t="s">
        <v>143</v>
      </c>
      <c r="E625" s="2" t="s">
        <v>144</v>
      </c>
      <c r="H625" s="16"/>
      <c r="I625" s="16"/>
      <c r="J625" s="12"/>
    </row>
    <row r="626" spans="1:10" s="9" customFormat="1" ht="12.75" x14ac:dyDescent="0.2">
      <c r="A626" s="8" t="s">
        <v>1630</v>
      </c>
      <c r="B626" s="2" t="s">
        <v>135</v>
      </c>
      <c r="C626" s="2" t="s">
        <v>136</v>
      </c>
      <c r="D626" s="2" t="s">
        <v>135</v>
      </c>
      <c r="E626" s="2" t="s">
        <v>136</v>
      </c>
      <c r="F626" s="9" t="s">
        <v>119</v>
      </c>
      <c r="G626" s="9" t="s">
        <v>119</v>
      </c>
      <c r="H626" s="16">
        <v>70.83</v>
      </c>
      <c r="I626" s="16">
        <v>101.832291</v>
      </c>
      <c r="J626" s="12">
        <f t="shared" si="35"/>
        <v>0.43769999999999998</v>
      </c>
    </row>
    <row r="627" spans="1:10" s="9" customFormat="1" ht="12.75" x14ac:dyDescent="0.2">
      <c r="A627" s="8" t="s">
        <v>1631</v>
      </c>
      <c r="B627" s="2" t="s">
        <v>137</v>
      </c>
      <c r="C627" s="2" t="s">
        <v>138</v>
      </c>
      <c r="D627" s="2" t="s">
        <v>137</v>
      </c>
      <c r="E627" s="2" t="s">
        <v>138</v>
      </c>
      <c r="F627" s="9" t="s">
        <v>119</v>
      </c>
      <c r="G627" s="9" t="s">
        <v>119</v>
      </c>
      <c r="H627" s="16">
        <v>65.22</v>
      </c>
      <c r="I627" s="16">
        <v>93.766159999999999</v>
      </c>
      <c r="J627" s="12">
        <f t="shared" si="35"/>
        <v>0.43769027905550439</v>
      </c>
    </row>
    <row r="628" spans="1:10" s="9" customFormat="1" ht="12.75" x14ac:dyDescent="0.2">
      <c r="A628" s="8" t="s">
        <v>1632</v>
      </c>
      <c r="B628" s="2" t="s">
        <v>139</v>
      </c>
      <c r="C628" s="2" t="s">
        <v>140</v>
      </c>
      <c r="D628" s="2" t="s">
        <v>139</v>
      </c>
      <c r="E628" s="2" t="s">
        <v>140</v>
      </c>
      <c r="F628" s="9" t="s">
        <v>119</v>
      </c>
      <c r="G628" s="9" t="s">
        <v>119</v>
      </c>
      <c r="H628" s="16">
        <v>60.2</v>
      </c>
      <c r="I628" s="16">
        <v>87.169600000000003</v>
      </c>
      <c r="J628" s="12">
        <f t="shared" si="35"/>
        <v>0.44799999999999995</v>
      </c>
    </row>
    <row r="629" spans="1:10" s="9" customFormat="1" ht="12.75" x14ac:dyDescent="0.2">
      <c r="A629" s="8" t="s">
        <v>1633</v>
      </c>
      <c r="B629" s="2" t="s">
        <v>141</v>
      </c>
      <c r="C629" s="2" t="s">
        <v>142</v>
      </c>
      <c r="D629" s="2" t="s">
        <v>141</v>
      </c>
      <c r="E629" s="2" t="s">
        <v>142</v>
      </c>
      <c r="F629" s="9" t="s">
        <v>119</v>
      </c>
      <c r="G629" s="9" t="s">
        <v>119</v>
      </c>
      <c r="H629" s="16">
        <v>55.44</v>
      </c>
      <c r="I629" s="16">
        <v>80.276319999999998</v>
      </c>
      <c r="J629" s="12">
        <f t="shared" si="35"/>
        <v>0.44798556998556993</v>
      </c>
    </row>
    <row r="630" spans="1:10" s="9" customFormat="1" ht="12.75" x14ac:dyDescent="0.2">
      <c r="A630" s="8" t="s">
        <v>1634</v>
      </c>
      <c r="B630" s="2" t="s">
        <v>145</v>
      </c>
      <c r="C630" s="2" t="s">
        <v>146</v>
      </c>
      <c r="D630" s="2" t="s">
        <v>145</v>
      </c>
      <c r="E630" s="2" t="s">
        <v>146</v>
      </c>
      <c r="H630" s="16"/>
      <c r="I630" s="16"/>
      <c r="J630" s="12"/>
    </row>
    <row r="631" spans="1:10" s="9" customFormat="1" ht="12.75" x14ac:dyDescent="0.2">
      <c r="A631" s="8" t="s">
        <v>1635</v>
      </c>
      <c r="B631" s="2" t="s">
        <v>135</v>
      </c>
      <c r="C631" s="2" t="s">
        <v>136</v>
      </c>
      <c r="D631" s="2" t="s">
        <v>135</v>
      </c>
      <c r="E631" s="2" t="s">
        <v>136</v>
      </c>
      <c r="F631" s="9" t="s">
        <v>119</v>
      </c>
      <c r="G631" s="9" t="s">
        <v>119</v>
      </c>
      <c r="H631" s="16">
        <v>68.28</v>
      </c>
      <c r="I631" s="16">
        <v>98.166156000000001</v>
      </c>
      <c r="J631" s="12">
        <f t="shared" si="35"/>
        <v>0.43769999999999998</v>
      </c>
    </row>
    <row r="632" spans="1:10" s="9" customFormat="1" ht="12.75" x14ac:dyDescent="0.2">
      <c r="A632" s="8" t="s">
        <v>1636</v>
      </c>
      <c r="B632" s="2" t="s">
        <v>137</v>
      </c>
      <c r="C632" s="2" t="s">
        <v>138</v>
      </c>
      <c r="D632" s="2" t="s">
        <v>137</v>
      </c>
      <c r="E632" s="2" t="s">
        <v>138</v>
      </c>
      <c r="F632" s="9" t="s">
        <v>119</v>
      </c>
      <c r="G632" s="9" t="s">
        <v>119</v>
      </c>
      <c r="H632" s="16">
        <v>63.18</v>
      </c>
      <c r="I632" s="16">
        <v>90.833885999999993</v>
      </c>
      <c r="J632" s="12">
        <f t="shared" si="35"/>
        <v>0.43769999999999998</v>
      </c>
    </row>
    <row r="633" spans="1:10" s="9" customFormat="1" ht="12.75" x14ac:dyDescent="0.2">
      <c r="A633" s="8" t="s">
        <v>1637</v>
      </c>
      <c r="B633" s="2" t="s">
        <v>139</v>
      </c>
      <c r="C633" s="2" t="s">
        <v>140</v>
      </c>
      <c r="D633" s="2" t="s">
        <v>139</v>
      </c>
      <c r="E633" s="2" t="s">
        <v>140</v>
      </c>
      <c r="F633" s="9" t="s">
        <v>119</v>
      </c>
      <c r="G633" s="9" t="s">
        <v>119</v>
      </c>
      <c r="H633" s="16">
        <v>58.04</v>
      </c>
      <c r="I633" s="16">
        <v>84.04191999999999</v>
      </c>
      <c r="J633" s="12">
        <f t="shared" si="35"/>
        <v>0.44799999999999995</v>
      </c>
    </row>
    <row r="634" spans="1:10" s="9" customFormat="1" ht="12.75" x14ac:dyDescent="0.2">
      <c r="A634" s="8" t="s">
        <v>1638</v>
      </c>
      <c r="B634" s="2" t="s">
        <v>141</v>
      </c>
      <c r="C634" s="2" t="s">
        <v>142</v>
      </c>
      <c r="D634" s="2" t="s">
        <v>141</v>
      </c>
      <c r="E634" s="2" t="s">
        <v>142</v>
      </c>
      <c r="F634" s="9" t="s">
        <v>119</v>
      </c>
      <c r="G634" s="9" t="s">
        <v>119</v>
      </c>
      <c r="H634" s="16">
        <v>53.71</v>
      </c>
      <c r="I634" s="16">
        <v>77.772080000000003</v>
      </c>
      <c r="J634" s="12">
        <f t="shared" si="35"/>
        <v>0.44799999999999995</v>
      </c>
    </row>
    <row r="635" spans="1:10" s="9" customFormat="1" ht="12.75" x14ac:dyDescent="0.2">
      <c r="A635" s="8" t="s">
        <v>1639</v>
      </c>
      <c r="B635" s="2" t="s">
        <v>147</v>
      </c>
      <c r="C635" s="2" t="s">
        <v>1640</v>
      </c>
      <c r="D635" s="2" t="s">
        <v>147</v>
      </c>
      <c r="E635" s="2" t="s">
        <v>1640</v>
      </c>
      <c r="H635" s="16"/>
      <c r="I635" s="16"/>
      <c r="J635" s="12"/>
    </row>
    <row r="636" spans="1:10" s="9" customFormat="1" ht="12.75" x14ac:dyDescent="0.2">
      <c r="A636" s="8" t="s">
        <v>1641</v>
      </c>
      <c r="B636" s="2" t="s">
        <v>135</v>
      </c>
      <c r="C636" s="2" t="s">
        <v>136</v>
      </c>
      <c r="D636" s="2" t="s">
        <v>135</v>
      </c>
      <c r="E636" s="2" t="s">
        <v>136</v>
      </c>
      <c r="F636" s="9" t="s">
        <v>119</v>
      </c>
      <c r="G636" s="9" t="s">
        <v>119</v>
      </c>
      <c r="H636" s="16">
        <v>59.11</v>
      </c>
      <c r="I636" s="16">
        <v>77.020330000000001</v>
      </c>
      <c r="J636" s="12">
        <f t="shared" si="35"/>
        <v>0.30299999999999994</v>
      </c>
    </row>
    <row r="637" spans="1:10" s="9" customFormat="1" ht="12.75" x14ac:dyDescent="0.2">
      <c r="A637" s="8" t="s">
        <v>1642</v>
      </c>
      <c r="B637" s="2" t="s">
        <v>137</v>
      </c>
      <c r="C637" s="2" t="s">
        <v>138</v>
      </c>
      <c r="D637" s="2" t="s">
        <v>137</v>
      </c>
      <c r="E637" s="2" t="s">
        <v>138</v>
      </c>
      <c r="F637" s="9" t="s">
        <v>119</v>
      </c>
      <c r="G637" s="9" t="s">
        <v>119</v>
      </c>
      <c r="H637" s="16">
        <v>57.07</v>
      </c>
      <c r="I637" s="16">
        <v>74.364159999999998</v>
      </c>
      <c r="J637" s="12">
        <f t="shared" si="35"/>
        <v>0.30303416856492027</v>
      </c>
    </row>
    <row r="638" spans="1:10" s="9" customFormat="1" ht="12.75" x14ac:dyDescent="0.2">
      <c r="A638" s="8" t="s">
        <v>1643</v>
      </c>
      <c r="B638" s="2" t="s">
        <v>139</v>
      </c>
      <c r="C638" s="2" t="s">
        <v>140</v>
      </c>
      <c r="D638" s="2" t="s">
        <v>139</v>
      </c>
      <c r="E638" s="2" t="s">
        <v>140</v>
      </c>
      <c r="F638" s="9" t="s">
        <v>119</v>
      </c>
      <c r="G638" s="9" t="s">
        <v>119</v>
      </c>
      <c r="H638" s="16">
        <v>50.24</v>
      </c>
      <c r="I638" s="16">
        <v>67.668256</v>
      </c>
      <c r="J638" s="12">
        <f t="shared" si="35"/>
        <v>0.34689999999999999</v>
      </c>
    </row>
    <row r="639" spans="1:10" s="9" customFormat="1" ht="12.75" x14ac:dyDescent="0.2">
      <c r="A639" s="8" t="s">
        <v>1644</v>
      </c>
      <c r="B639" s="2" t="s">
        <v>141</v>
      </c>
      <c r="C639" s="2" t="s">
        <v>142</v>
      </c>
      <c r="D639" s="2" t="s">
        <v>141</v>
      </c>
      <c r="E639" s="2" t="s">
        <v>142</v>
      </c>
      <c r="F639" s="9" t="s">
        <v>119</v>
      </c>
      <c r="G639" s="9" t="s">
        <v>119</v>
      </c>
      <c r="H639" s="16">
        <v>48.51</v>
      </c>
      <c r="I639" s="16">
        <v>65.34</v>
      </c>
      <c r="J639" s="12">
        <f t="shared" si="35"/>
        <v>0.34693877551020424</v>
      </c>
    </row>
    <row r="640" spans="1:10" s="9" customFormat="1" ht="12.75" x14ac:dyDescent="0.2">
      <c r="A640" s="8" t="s">
        <v>1645</v>
      </c>
      <c r="B640" s="2" t="s">
        <v>1646</v>
      </c>
      <c r="C640" s="2" t="s">
        <v>1647</v>
      </c>
      <c r="D640" s="2" t="s">
        <v>148</v>
      </c>
      <c r="E640" s="2" t="s">
        <v>149</v>
      </c>
      <c r="H640" s="16"/>
      <c r="I640" s="16"/>
      <c r="J640" s="12"/>
    </row>
    <row r="641" spans="1:10" s="9" customFormat="1" ht="12.75" x14ac:dyDescent="0.2">
      <c r="A641" s="8" t="s">
        <v>1648</v>
      </c>
      <c r="B641" s="2" t="s">
        <v>135</v>
      </c>
      <c r="C641" s="2" t="s">
        <v>136</v>
      </c>
      <c r="D641" s="2" t="s">
        <v>135</v>
      </c>
      <c r="E641" s="2" t="s">
        <v>136</v>
      </c>
      <c r="F641" s="9" t="s">
        <v>119</v>
      </c>
      <c r="G641" s="9" t="s">
        <v>119</v>
      </c>
      <c r="H641" s="16">
        <v>108.53</v>
      </c>
      <c r="I641" s="16">
        <v>156.033581</v>
      </c>
      <c r="J641" s="12">
        <f t="shared" si="35"/>
        <v>0.43769999999999998</v>
      </c>
    </row>
    <row r="642" spans="1:10" s="9" customFormat="1" ht="12.75" x14ac:dyDescent="0.2">
      <c r="A642" s="8" t="s">
        <v>1649</v>
      </c>
      <c r="B642" s="2" t="s">
        <v>137</v>
      </c>
      <c r="C642" s="2" t="s">
        <v>138</v>
      </c>
      <c r="D642" s="2" t="s">
        <v>137</v>
      </c>
      <c r="E642" s="2" t="s">
        <v>138</v>
      </c>
      <c r="F642" s="9" t="s">
        <v>119</v>
      </c>
      <c r="G642" s="9" t="s">
        <v>119</v>
      </c>
      <c r="H642" s="16">
        <v>83.56</v>
      </c>
      <c r="I642" s="16">
        <v>120.13421200000001</v>
      </c>
      <c r="J642" s="12">
        <f t="shared" si="35"/>
        <v>0.43769999999999998</v>
      </c>
    </row>
    <row r="643" spans="1:10" s="9" customFormat="1" ht="12.75" x14ac:dyDescent="0.2">
      <c r="A643" s="8" t="s">
        <v>1650</v>
      </c>
      <c r="B643" s="2" t="s">
        <v>139</v>
      </c>
      <c r="C643" s="2" t="s">
        <v>140</v>
      </c>
      <c r="D643" s="2" t="s">
        <v>139</v>
      </c>
      <c r="E643" s="2" t="s">
        <v>140</v>
      </c>
      <c r="F643" s="9" t="s">
        <v>119</v>
      </c>
      <c r="G643" s="9" t="s">
        <v>119</v>
      </c>
      <c r="H643" s="16">
        <v>92.25</v>
      </c>
      <c r="I643" s="16">
        <v>133.578</v>
      </c>
      <c r="J643" s="12">
        <f t="shared" si="35"/>
        <v>0.44799999999999995</v>
      </c>
    </row>
    <row r="644" spans="1:10" s="9" customFormat="1" ht="12.75" x14ac:dyDescent="0.2">
      <c r="A644" s="8" t="s">
        <v>1651</v>
      </c>
      <c r="B644" s="2" t="s">
        <v>141</v>
      </c>
      <c r="C644" s="2" t="s">
        <v>142</v>
      </c>
      <c r="D644" s="2" t="s">
        <v>141</v>
      </c>
      <c r="E644" s="2" t="s">
        <v>142</v>
      </c>
      <c r="F644" s="9" t="s">
        <v>119</v>
      </c>
      <c r="G644" s="9" t="s">
        <v>119</v>
      </c>
      <c r="H644" s="16">
        <v>77.25</v>
      </c>
      <c r="I644" s="16">
        <v>111.85799999999999</v>
      </c>
      <c r="J644" s="12">
        <f t="shared" si="35"/>
        <v>0.44799999999999995</v>
      </c>
    </row>
    <row r="645" spans="1:10" s="9" customFormat="1" ht="12.75" x14ac:dyDescent="0.2">
      <c r="A645" s="8" t="s">
        <v>1652</v>
      </c>
      <c r="B645" s="2" t="s">
        <v>150</v>
      </c>
      <c r="C645" s="2" t="s">
        <v>151</v>
      </c>
      <c r="D645" s="2" t="s">
        <v>150</v>
      </c>
      <c r="E645" s="2" t="s">
        <v>151</v>
      </c>
      <c r="H645" s="16"/>
      <c r="I645" s="16"/>
      <c r="J645" s="12"/>
    </row>
    <row r="646" spans="1:10" s="9" customFormat="1" ht="12.75" x14ac:dyDescent="0.2">
      <c r="A646" s="8" t="s">
        <v>1653</v>
      </c>
      <c r="B646" s="2" t="s">
        <v>135</v>
      </c>
      <c r="C646" s="2" t="s">
        <v>136</v>
      </c>
      <c r="D646" s="2" t="s">
        <v>135</v>
      </c>
      <c r="E646" s="2" t="s">
        <v>136</v>
      </c>
      <c r="F646" s="9" t="s">
        <v>119</v>
      </c>
      <c r="G646" s="9" t="s">
        <v>119</v>
      </c>
      <c r="H646" s="16">
        <v>138.19</v>
      </c>
      <c r="I646" s="16">
        <v>198.67576299999999</v>
      </c>
      <c r="J646" s="12">
        <f t="shared" ref="J646:J672" si="36">IFERROR(I646/H646-1,"-")</f>
        <v>0.43769999999999998</v>
      </c>
    </row>
    <row r="647" spans="1:10" s="9" customFormat="1" ht="12.75" x14ac:dyDescent="0.2">
      <c r="A647" s="8" t="s">
        <v>1654</v>
      </c>
      <c r="B647" s="2" t="s">
        <v>137</v>
      </c>
      <c r="C647" s="2" t="s">
        <v>138</v>
      </c>
      <c r="D647" s="2" t="s">
        <v>137</v>
      </c>
      <c r="E647" s="2" t="s">
        <v>138</v>
      </c>
      <c r="F647" s="9" t="s">
        <v>119</v>
      </c>
      <c r="G647" s="9" t="s">
        <v>119</v>
      </c>
      <c r="H647" s="16">
        <v>100.58</v>
      </c>
      <c r="I647" s="16">
        <v>144.60386599999998</v>
      </c>
      <c r="J647" s="12">
        <f t="shared" si="36"/>
        <v>0.43769999999999976</v>
      </c>
    </row>
    <row r="648" spans="1:10" s="9" customFormat="1" ht="12.75" x14ac:dyDescent="0.2">
      <c r="A648" s="8" t="s">
        <v>1655</v>
      </c>
      <c r="B648" s="2" t="s">
        <v>139</v>
      </c>
      <c r="C648" s="2" t="s">
        <v>140</v>
      </c>
      <c r="D648" s="2" t="s">
        <v>139</v>
      </c>
      <c r="E648" s="2" t="s">
        <v>140</v>
      </c>
      <c r="F648" s="9" t="s">
        <v>119</v>
      </c>
      <c r="G648" s="9" t="s">
        <v>119</v>
      </c>
      <c r="H648" s="16">
        <v>65.790000000000006</v>
      </c>
      <c r="I648" s="16">
        <v>95.263920000000013</v>
      </c>
      <c r="J648" s="12">
        <f t="shared" si="36"/>
        <v>0.44799999999999995</v>
      </c>
    </row>
    <row r="649" spans="1:10" s="9" customFormat="1" ht="12.75" x14ac:dyDescent="0.2">
      <c r="A649" s="8" t="s">
        <v>1656</v>
      </c>
      <c r="B649" s="2" t="s">
        <v>141</v>
      </c>
      <c r="C649" s="2" t="s">
        <v>142</v>
      </c>
      <c r="D649" s="2" t="s">
        <v>141</v>
      </c>
      <c r="E649" s="2" t="s">
        <v>142</v>
      </c>
      <c r="F649" s="9" t="s">
        <v>119</v>
      </c>
      <c r="G649" s="9" t="s">
        <v>119</v>
      </c>
      <c r="H649" s="16">
        <v>63.53</v>
      </c>
      <c r="I649" s="16">
        <v>91.991439999999997</v>
      </c>
      <c r="J649" s="12">
        <f t="shared" si="36"/>
        <v>0.44799999999999995</v>
      </c>
    </row>
    <row r="650" spans="1:10" s="9" customFormat="1" ht="51" x14ac:dyDescent="0.2">
      <c r="A650" s="8" t="s">
        <v>1657</v>
      </c>
      <c r="B650" s="2" t="s">
        <v>1658</v>
      </c>
      <c r="C650" s="2" t="s">
        <v>1659</v>
      </c>
      <c r="D650" s="2" t="s">
        <v>1660</v>
      </c>
      <c r="E650" s="2" t="s">
        <v>1661</v>
      </c>
      <c r="F650" s="9" t="s">
        <v>119</v>
      </c>
      <c r="G650" s="9" t="s">
        <v>119</v>
      </c>
      <c r="H650" s="16">
        <v>27.36</v>
      </c>
      <c r="I650" s="16">
        <v>35.650079999999996</v>
      </c>
      <c r="J650" s="12">
        <f t="shared" si="36"/>
        <v>0.30299999999999994</v>
      </c>
    </row>
    <row r="651" spans="1:10" s="9" customFormat="1" ht="12.75" x14ac:dyDescent="0.2">
      <c r="A651" s="8" t="s">
        <v>1662</v>
      </c>
      <c r="B651" s="2" t="s">
        <v>1663</v>
      </c>
      <c r="C651" s="2" t="s">
        <v>152</v>
      </c>
      <c r="D651" s="2" t="s">
        <v>1663</v>
      </c>
      <c r="E651" s="2" t="s">
        <v>152</v>
      </c>
      <c r="H651" s="16"/>
      <c r="I651" s="16"/>
      <c r="J651" s="12"/>
    </row>
    <row r="652" spans="1:10" s="9" customFormat="1" ht="12.75" x14ac:dyDescent="0.2">
      <c r="A652" s="8" t="s">
        <v>1664</v>
      </c>
      <c r="B652" s="2" t="s">
        <v>1665</v>
      </c>
      <c r="C652" s="2" t="s">
        <v>153</v>
      </c>
      <c r="D652" s="2" t="s">
        <v>1665</v>
      </c>
      <c r="E652" s="2" t="s">
        <v>153</v>
      </c>
      <c r="F652" s="9" t="s">
        <v>119</v>
      </c>
      <c r="G652" s="9" t="s">
        <v>119</v>
      </c>
      <c r="H652" s="16">
        <v>31.56</v>
      </c>
      <c r="I652" s="16">
        <v>44.755235999999996</v>
      </c>
      <c r="J652" s="12">
        <f t="shared" si="36"/>
        <v>0.41809999999999992</v>
      </c>
    </row>
    <row r="653" spans="1:10" s="9" customFormat="1" ht="12.75" x14ac:dyDescent="0.2">
      <c r="A653" s="8" t="s">
        <v>1666</v>
      </c>
      <c r="B653" s="2" t="s">
        <v>1667</v>
      </c>
      <c r="C653" s="2" t="s">
        <v>1668</v>
      </c>
      <c r="D653" s="2" t="s">
        <v>1667</v>
      </c>
      <c r="E653" s="2" t="s">
        <v>1668</v>
      </c>
      <c r="F653" s="9" t="s">
        <v>119</v>
      </c>
      <c r="G653" s="9" t="s">
        <v>119</v>
      </c>
      <c r="H653" s="16">
        <v>32.83</v>
      </c>
      <c r="I653" s="16">
        <v>46.556080000000001</v>
      </c>
      <c r="J653" s="12">
        <f t="shared" si="36"/>
        <v>0.41809564422784051</v>
      </c>
    </row>
    <row r="654" spans="1:10" s="9" customFormat="1" ht="12.75" x14ac:dyDescent="0.2">
      <c r="A654" s="8" t="s">
        <v>1669</v>
      </c>
      <c r="B654" s="2" t="s">
        <v>1670</v>
      </c>
      <c r="C654" s="2" t="s">
        <v>1671</v>
      </c>
      <c r="D654" s="2" t="s">
        <v>1670</v>
      </c>
      <c r="E654" s="2" t="s">
        <v>1671</v>
      </c>
      <c r="H654" s="16"/>
      <c r="I654" s="16"/>
      <c r="J654" s="12"/>
    </row>
    <row r="655" spans="1:10" s="9" customFormat="1" ht="12.75" x14ac:dyDescent="0.2">
      <c r="A655" s="8" t="s">
        <v>1672</v>
      </c>
      <c r="B655" s="2" t="s">
        <v>1665</v>
      </c>
      <c r="C655" s="2" t="s">
        <v>153</v>
      </c>
      <c r="D655" s="2" t="s">
        <v>1665</v>
      </c>
      <c r="E655" s="2" t="s">
        <v>153</v>
      </c>
      <c r="F655" s="9" t="s">
        <v>119</v>
      </c>
      <c r="G655" s="9" t="s">
        <v>119</v>
      </c>
      <c r="H655" s="16">
        <v>30.69</v>
      </c>
      <c r="I655" s="16">
        <v>43.521489000000003</v>
      </c>
      <c r="J655" s="12">
        <f t="shared" si="36"/>
        <v>0.41809999999999992</v>
      </c>
    </row>
    <row r="656" spans="1:10" s="9" customFormat="1" ht="12.75" x14ac:dyDescent="0.2">
      <c r="A656" s="8" t="s">
        <v>1673</v>
      </c>
      <c r="B656" s="2" t="s">
        <v>1667</v>
      </c>
      <c r="C656" s="2" t="s">
        <v>1668</v>
      </c>
      <c r="D656" s="2" t="s">
        <v>1667</v>
      </c>
      <c r="E656" s="2" t="s">
        <v>1668</v>
      </c>
      <c r="F656" s="9" t="s">
        <v>119</v>
      </c>
      <c r="G656" s="9" t="s">
        <v>119</v>
      </c>
      <c r="H656" s="16">
        <v>33.32</v>
      </c>
      <c r="I656" s="16">
        <v>47.251092</v>
      </c>
      <c r="J656" s="12">
        <f t="shared" si="36"/>
        <v>0.41809999999999992</v>
      </c>
    </row>
    <row r="657" spans="1:10" s="9" customFormat="1" ht="12.75" x14ac:dyDescent="0.2">
      <c r="A657" s="8" t="s">
        <v>1674</v>
      </c>
      <c r="B657" s="2" t="s">
        <v>1675</v>
      </c>
      <c r="C657" s="2" t="s">
        <v>154</v>
      </c>
      <c r="D657" s="2" t="s">
        <v>1675</v>
      </c>
      <c r="E657" s="2" t="s">
        <v>154</v>
      </c>
      <c r="H657" s="16"/>
      <c r="I657" s="16"/>
      <c r="J657" s="12"/>
    </row>
    <row r="658" spans="1:10" s="9" customFormat="1" ht="12.75" x14ac:dyDescent="0.2">
      <c r="A658" s="8" t="s">
        <v>1676</v>
      </c>
      <c r="B658" s="2" t="s">
        <v>1665</v>
      </c>
      <c r="C658" s="2" t="s">
        <v>153</v>
      </c>
      <c r="D658" s="2" t="s">
        <v>1665</v>
      </c>
      <c r="E658" s="2" t="s">
        <v>153</v>
      </c>
      <c r="F658" s="9" t="s">
        <v>119</v>
      </c>
      <c r="G658" s="9" t="s">
        <v>119</v>
      </c>
      <c r="H658" s="16">
        <v>28.28</v>
      </c>
      <c r="I658" s="16">
        <v>34.934284000000005</v>
      </c>
      <c r="J658" s="12">
        <f t="shared" si="36"/>
        <v>0.23530000000000006</v>
      </c>
    </row>
    <row r="659" spans="1:10" s="9" customFormat="1" ht="12.75" x14ac:dyDescent="0.2">
      <c r="A659" s="8" t="s">
        <v>1677</v>
      </c>
      <c r="B659" s="2" t="s">
        <v>1667</v>
      </c>
      <c r="C659" s="2" t="s">
        <v>1668</v>
      </c>
      <c r="D659" s="2" t="s">
        <v>1667</v>
      </c>
      <c r="E659" s="2" t="s">
        <v>1668</v>
      </c>
      <c r="F659" s="9" t="s">
        <v>119</v>
      </c>
      <c r="G659" s="9" t="s">
        <v>119</v>
      </c>
      <c r="H659" s="16">
        <v>29.64</v>
      </c>
      <c r="I659" s="16">
        <v>36.615279999999998</v>
      </c>
      <c r="J659" s="12">
        <f t="shared" si="36"/>
        <v>0.23533333333333317</v>
      </c>
    </row>
    <row r="660" spans="1:10" s="9" customFormat="1" ht="12.75" x14ac:dyDescent="0.2">
      <c r="A660" s="8" t="s">
        <v>1678</v>
      </c>
      <c r="B660" s="2" t="s">
        <v>1679</v>
      </c>
      <c r="C660" s="2" t="s">
        <v>1680</v>
      </c>
      <c r="D660" s="2" t="s">
        <v>1679</v>
      </c>
      <c r="E660" s="2" t="s">
        <v>1680</v>
      </c>
      <c r="H660" s="16"/>
      <c r="I660" s="16"/>
      <c r="J660" s="12"/>
    </row>
    <row r="661" spans="1:10" s="9" customFormat="1" ht="12.75" x14ac:dyDescent="0.2">
      <c r="A661" s="8" t="s">
        <v>1681</v>
      </c>
      <c r="B661" s="2" t="s">
        <v>1665</v>
      </c>
      <c r="C661" s="2" t="s">
        <v>153</v>
      </c>
      <c r="D661" s="2" t="s">
        <v>1665</v>
      </c>
      <c r="E661" s="2" t="s">
        <v>153</v>
      </c>
      <c r="F661" s="9" t="s">
        <v>119</v>
      </c>
      <c r="G661" s="9" t="s">
        <v>119</v>
      </c>
      <c r="H661" s="16">
        <v>25.22</v>
      </c>
      <c r="I661" s="16">
        <v>31.154266</v>
      </c>
      <c r="J661" s="12">
        <f t="shared" si="36"/>
        <v>0.23530000000000006</v>
      </c>
    </row>
    <row r="662" spans="1:10" s="9" customFormat="1" ht="12.75" x14ac:dyDescent="0.2">
      <c r="A662" s="8" t="s">
        <v>1682</v>
      </c>
      <c r="B662" s="2" t="s">
        <v>1667</v>
      </c>
      <c r="C662" s="2" t="s">
        <v>1668</v>
      </c>
      <c r="D662" s="2" t="s">
        <v>1667</v>
      </c>
      <c r="E662" s="2" t="s">
        <v>1668</v>
      </c>
      <c r="F662" s="9" t="s">
        <v>119</v>
      </c>
      <c r="G662" s="9" t="s">
        <v>119</v>
      </c>
      <c r="H662" s="16">
        <v>25.42</v>
      </c>
      <c r="I662" s="16">
        <v>31.401326000000005</v>
      </c>
      <c r="J662" s="12">
        <f t="shared" si="36"/>
        <v>0.23530000000000006</v>
      </c>
    </row>
    <row r="663" spans="1:10" s="9" customFormat="1" ht="140.25" x14ac:dyDescent="0.2">
      <c r="A663" s="8" t="s">
        <v>1683</v>
      </c>
      <c r="B663" s="2" t="s">
        <v>1684</v>
      </c>
      <c r="C663" s="2" t="s">
        <v>1685</v>
      </c>
      <c r="D663" s="2" t="s">
        <v>1686</v>
      </c>
      <c r="E663" s="2" t="s">
        <v>1687</v>
      </c>
      <c r="H663" s="16"/>
      <c r="I663" s="16"/>
      <c r="J663" s="12"/>
    </row>
    <row r="664" spans="1:10" s="9" customFormat="1" ht="12.75" x14ac:dyDescent="0.2">
      <c r="A664" s="8" t="s">
        <v>1688</v>
      </c>
      <c r="B664" s="2" t="s">
        <v>1689</v>
      </c>
      <c r="C664" s="2" t="s">
        <v>1689</v>
      </c>
      <c r="D664" s="2" t="s">
        <v>1689</v>
      </c>
      <c r="E664" s="2" t="s">
        <v>1689</v>
      </c>
      <c r="F664" s="9" t="s">
        <v>119</v>
      </c>
      <c r="G664" s="9" t="s">
        <v>119</v>
      </c>
      <c r="H664" s="16">
        <v>114.22</v>
      </c>
      <c r="I664" s="16">
        <v>141.095966</v>
      </c>
      <c r="J664" s="12">
        <f t="shared" si="36"/>
        <v>0.23530000000000006</v>
      </c>
    </row>
    <row r="665" spans="1:10" s="9" customFormat="1" ht="76.5" x14ac:dyDescent="0.2">
      <c r="A665" s="8" t="s">
        <v>1690</v>
      </c>
      <c r="B665" s="2" t="s">
        <v>1691</v>
      </c>
      <c r="C665" s="2" t="s">
        <v>1692</v>
      </c>
      <c r="D665" s="2" t="s">
        <v>1693</v>
      </c>
      <c r="E665" s="2" t="s">
        <v>1694</v>
      </c>
      <c r="H665" s="16"/>
      <c r="I665" s="16"/>
      <c r="J665" s="12"/>
    </row>
    <row r="666" spans="1:10" s="9" customFormat="1" ht="12.75" x14ac:dyDescent="0.2">
      <c r="A666" s="8" t="s">
        <v>1695</v>
      </c>
      <c r="B666" s="2" t="s">
        <v>1696</v>
      </c>
      <c r="C666" s="2" t="s">
        <v>1696</v>
      </c>
      <c r="D666" s="2" t="s">
        <v>1696</v>
      </c>
      <c r="E666" s="2" t="s">
        <v>1696</v>
      </c>
      <c r="F666" s="9" t="s">
        <v>119</v>
      </c>
      <c r="G666" s="9" t="s">
        <v>119</v>
      </c>
      <c r="H666" s="16">
        <v>52.47</v>
      </c>
      <c r="I666" s="16">
        <v>64.816191000000003</v>
      </c>
      <c r="J666" s="12">
        <f t="shared" si="36"/>
        <v>0.23530000000000006</v>
      </c>
    </row>
    <row r="667" spans="1:10" s="9" customFormat="1" ht="102" x14ac:dyDescent="0.2">
      <c r="A667" s="8" t="s">
        <v>1697</v>
      </c>
      <c r="B667" s="2" t="s">
        <v>1698</v>
      </c>
      <c r="C667" s="2" t="s">
        <v>1699</v>
      </c>
      <c r="D667" s="2" t="s">
        <v>1700</v>
      </c>
      <c r="E667" s="2" t="s">
        <v>1701</v>
      </c>
      <c r="H667" s="16"/>
      <c r="I667" s="16"/>
      <c r="J667" s="12"/>
    </row>
    <row r="668" spans="1:10" s="9" customFormat="1" ht="12.75" x14ac:dyDescent="0.2">
      <c r="A668" s="8" t="s">
        <v>1702</v>
      </c>
      <c r="B668" s="2" t="s">
        <v>1703</v>
      </c>
      <c r="C668" s="2" t="s">
        <v>1704</v>
      </c>
      <c r="D668" s="2" t="s">
        <v>1703</v>
      </c>
      <c r="E668" s="2" t="s">
        <v>1704</v>
      </c>
      <c r="F668" s="9" t="s">
        <v>119</v>
      </c>
      <c r="G668" s="9" t="s">
        <v>119</v>
      </c>
      <c r="H668" s="16">
        <v>117.13</v>
      </c>
      <c r="I668" s="16">
        <v>147.314401</v>
      </c>
      <c r="J668" s="12">
        <f t="shared" si="36"/>
        <v>0.25770000000000004</v>
      </c>
    </row>
    <row r="669" spans="1:10" s="9" customFormat="1" ht="12.75" x14ac:dyDescent="0.2">
      <c r="A669" s="8" t="s">
        <v>1705</v>
      </c>
      <c r="B669" s="2" t="s">
        <v>1706</v>
      </c>
      <c r="C669" s="2" t="s">
        <v>1707</v>
      </c>
      <c r="D669" s="2" t="s">
        <v>1706</v>
      </c>
      <c r="E669" s="2" t="s">
        <v>1707</v>
      </c>
      <c r="F669" s="9" t="s">
        <v>119</v>
      </c>
      <c r="G669" s="9" t="s">
        <v>119</v>
      </c>
      <c r="H669" s="16">
        <v>109.24</v>
      </c>
      <c r="I669" s="16">
        <v>137.38999999999999</v>
      </c>
      <c r="J669" s="12">
        <f t="shared" si="36"/>
        <v>0.25768949102892713</v>
      </c>
    </row>
    <row r="670" spans="1:10" s="9" customFormat="1" ht="12.75" x14ac:dyDescent="0.2">
      <c r="A670" s="8" t="s">
        <v>1708</v>
      </c>
      <c r="B670" s="2" t="s">
        <v>1709</v>
      </c>
      <c r="C670" s="2" t="s">
        <v>1710</v>
      </c>
      <c r="D670" s="2" t="s">
        <v>1709</v>
      </c>
      <c r="E670" s="2" t="s">
        <v>1710</v>
      </c>
      <c r="F670" s="9" t="s">
        <v>119</v>
      </c>
      <c r="G670" s="9" t="s">
        <v>119</v>
      </c>
      <c r="H670" s="16">
        <v>89.11</v>
      </c>
      <c r="I670" s="16">
        <v>112.07364700000001</v>
      </c>
      <c r="J670" s="12">
        <f t="shared" si="36"/>
        <v>0.25770000000000004</v>
      </c>
    </row>
    <row r="671" spans="1:10" s="9" customFormat="1" ht="12.75" x14ac:dyDescent="0.2">
      <c r="A671" s="8" t="s">
        <v>1711</v>
      </c>
      <c r="B671" s="2" t="s">
        <v>1712</v>
      </c>
      <c r="C671" s="2" t="s">
        <v>1713</v>
      </c>
      <c r="D671" s="2" t="s">
        <v>1712</v>
      </c>
      <c r="E671" s="2" t="s">
        <v>1713</v>
      </c>
      <c r="F671" s="9" t="s">
        <v>12</v>
      </c>
      <c r="G671" s="9" t="s">
        <v>12</v>
      </c>
      <c r="H671" s="16">
        <v>362.93</v>
      </c>
      <c r="I671" s="16">
        <v>496.84</v>
      </c>
      <c r="J671" s="12">
        <f t="shared" si="36"/>
        <v>0.368969222715124</v>
      </c>
    </row>
    <row r="672" spans="1:10" s="9" customFormat="1" ht="12.75" x14ac:dyDescent="0.2">
      <c r="A672" s="8" t="s">
        <v>1714</v>
      </c>
      <c r="B672" s="2" t="s">
        <v>1715</v>
      </c>
      <c r="C672" s="2" t="s">
        <v>1716</v>
      </c>
      <c r="D672" s="2" t="s">
        <v>1715</v>
      </c>
      <c r="E672" s="2" t="s">
        <v>1716</v>
      </c>
      <c r="F672" s="9" t="s">
        <v>12</v>
      </c>
      <c r="G672" s="9" t="s">
        <v>12</v>
      </c>
      <c r="H672" s="16">
        <v>302.62</v>
      </c>
      <c r="I672" s="16">
        <v>414.28678000000002</v>
      </c>
      <c r="J672" s="12">
        <f t="shared" si="36"/>
        <v>0.36899999999999999</v>
      </c>
    </row>
    <row r="673" spans="1:10" s="9" customFormat="1" ht="409.5" x14ac:dyDescent="0.2">
      <c r="A673" s="8" t="s">
        <v>1717</v>
      </c>
      <c r="B673" s="2" t="s">
        <v>1718</v>
      </c>
      <c r="C673" s="2" t="s">
        <v>1719</v>
      </c>
      <c r="D673" s="2" t="s">
        <v>1720</v>
      </c>
      <c r="E673" s="2" t="s">
        <v>1721</v>
      </c>
      <c r="H673" s="16"/>
      <c r="I673" s="16"/>
      <c r="J673" s="12"/>
    </row>
    <row r="674" spans="1:10" s="9" customFormat="1" ht="51" x14ac:dyDescent="0.2">
      <c r="A674" s="8" t="s">
        <v>1722</v>
      </c>
      <c r="B674" s="2" t="s">
        <v>1723</v>
      </c>
      <c r="C674" s="2" t="s">
        <v>1724</v>
      </c>
      <c r="D674" s="2" t="s">
        <v>1725</v>
      </c>
      <c r="E674" s="2" t="s">
        <v>1726</v>
      </c>
      <c r="F674" s="9" t="s">
        <v>11</v>
      </c>
      <c r="G674" s="9" t="s">
        <v>11</v>
      </c>
      <c r="H674" s="16">
        <v>12.9</v>
      </c>
      <c r="I674" s="16">
        <v>15.27</v>
      </c>
      <c r="J674" s="12">
        <f t="shared" ref="J674:J688" si="37">IFERROR(I674/H674-1,"-")</f>
        <v>0.18372093023255798</v>
      </c>
    </row>
    <row r="675" spans="1:10" s="9" customFormat="1" ht="51" x14ac:dyDescent="0.2">
      <c r="A675" s="8" t="s">
        <v>1727</v>
      </c>
      <c r="B675" s="2" t="s">
        <v>1728</v>
      </c>
      <c r="C675" s="2" t="s">
        <v>1729</v>
      </c>
      <c r="D675" s="2" t="s">
        <v>1730</v>
      </c>
      <c r="E675" s="2" t="s">
        <v>1731</v>
      </c>
      <c r="F675" s="9" t="s">
        <v>11</v>
      </c>
      <c r="G675" s="9" t="s">
        <v>11</v>
      </c>
      <c r="H675" s="16">
        <v>13.6</v>
      </c>
      <c r="I675" s="16">
        <v>16.098319999999998</v>
      </c>
      <c r="J675" s="12">
        <f t="shared" si="37"/>
        <v>0.18369999999999975</v>
      </c>
    </row>
    <row r="676" spans="1:10" s="9" customFormat="1" ht="63.75" x14ac:dyDescent="0.2">
      <c r="A676" s="8" t="s">
        <v>1732</v>
      </c>
      <c r="B676" s="2" t="s">
        <v>1733</v>
      </c>
      <c r="C676" s="2" t="s">
        <v>1734</v>
      </c>
      <c r="D676" s="2" t="s">
        <v>1735</v>
      </c>
      <c r="E676" s="2" t="s">
        <v>1736</v>
      </c>
      <c r="F676" s="9" t="s">
        <v>11</v>
      </c>
      <c r="G676" s="9" t="s">
        <v>11</v>
      </c>
      <c r="H676" s="16">
        <v>14.1</v>
      </c>
      <c r="I676" s="16">
        <v>16.690169999999998</v>
      </c>
      <c r="J676" s="12">
        <f t="shared" si="37"/>
        <v>0.18369999999999997</v>
      </c>
    </row>
    <row r="677" spans="1:10" s="9" customFormat="1" ht="204" x14ac:dyDescent="0.2">
      <c r="A677" s="8" t="s">
        <v>1737</v>
      </c>
      <c r="B677" s="2" t="s">
        <v>1738</v>
      </c>
      <c r="C677" s="2" t="s">
        <v>1739</v>
      </c>
      <c r="D677" s="2" t="s">
        <v>1740</v>
      </c>
      <c r="E677" s="2" t="s">
        <v>1741</v>
      </c>
      <c r="H677" s="16"/>
      <c r="I677" s="16"/>
      <c r="J677" s="12"/>
    </row>
    <row r="678" spans="1:10" s="9" customFormat="1" ht="12.75" x14ac:dyDescent="0.2">
      <c r="A678" s="8" t="s">
        <v>1742</v>
      </c>
      <c r="B678" s="2" t="s">
        <v>1743</v>
      </c>
      <c r="C678" s="2" t="s">
        <v>1744</v>
      </c>
      <c r="D678" s="2" t="s">
        <v>1743</v>
      </c>
      <c r="E678" s="2" t="s">
        <v>1744</v>
      </c>
      <c r="F678" s="9" t="s">
        <v>11</v>
      </c>
      <c r="G678" s="9" t="s">
        <v>11</v>
      </c>
      <c r="H678" s="16">
        <v>70.239999999999995</v>
      </c>
      <c r="I678" s="16">
        <v>83.143087999999992</v>
      </c>
      <c r="J678" s="12">
        <f t="shared" si="37"/>
        <v>0.18369999999999997</v>
      </c>
    </row>
    <row r="679" spans="1:10" s="9" customFormat="1" ht="12.75" x14ac:dyDescent="0.2">
      <c r="A679" s="8" t="s">
        <v>1745</v>
      </c>
      <c r="B679" s="2" t="s">
        <v>1746</v>
      </c>
      <c r="C679" s="2" t="s">
        <v>1747</v>
      </c>
      <c r="D679" s="2" t="s">
        <v>1746</v>
      </c>
      <c r="E679" s="2" t="s">
        <v>1747</v>
      </c>
      <c r="F679" s="9" t="s">
        <v>11</v>
      </c>
      <c r="G679" s="9" t="s">
        <v>11</v>
      </c>
      <c r="H679" s="16">
        <v>76.349999999999994</v>
      </c>
      <c r="I679" s="16">
        <v>90.375494999999987</v>
      </c>
      <c r="J679" s="12">
        <f t="shared" si="37"/>
        <v>0.18369999999999997</v>
      </c>
    </row>
    <row r="680" spans="1:10" s="9" customFormat="1" ht="12.75" x14ac:dyDescent="0.2">
      <c r="A680" s="8" t="s">
        <v>1748</v>
      </c>
      <c r="B680" s="2" t="s">
        <v>1749</v>
      </c>
      <c r="C680" s="2" t="s">
        <v>1750</v>
      </c>
      <c r="D680" s="2" t="s">
        <v>1749</v>
      </c>
      <c r="E680" s="2" t="s">
        <v>1750</v>
      </c>
      <c r="F680" s="9" t="s">
        <v>11</v>
      </c>
      <c r="G680" s="9" t="s">
        <v>11</v>
      </c>
      <c r="H680" s="16">
        <v>81.44</v>
      </c>
      <c r="I680" s="16">
        <v>96.400527999999994</v>
      </c>
      <c r="J680" s="12">
        <f t="shared" si="37"/>
        <v>0.18369999999999997</v>
      </c>
    </row>
    <row r="681" spans="1:10" s="9" customFormat="1" ht="204" x14ac:dyDescent="0.2">
      <c r="A681" s="8" t="s">
        <v>1751</v>
      </c>
      <c r="B681" s="2" t="s">
        <v>1752</v>
      </c>
      <c r="C681" s="2" t="s">
        <v>1753</v>
      </c>
      <c r="D681" s="2" t="s">
        <v>1754</v>
      </c>
      <c r="E681" s="2" t="s">
        <v>1755</v>
      </c>
      <c r="H681" s="16"/>
      <c r="I681" s="16"/>
      <c r="J681" s="12"/>
    </row>
    <row r="682" spans="1:10" s="9" customFormat="1" ht="12.75" x14ac:dyDescent="0.2">
      <c r="A682" s="8" t="s">
        <v>1756</v>
      </c>
      <c r="B682" s="2" t="s">
        <v>1743</v>
      </c>
      <c r="C682" s="2" t="s">
        <v>1744</v>
      </c>
      <c r="D682" s="2" t="s">
        <v>1743</v>
      </c>
      <c r="E682" s="2" t="s">
        <v>1744</v>
      </c>
      <c r="F682" s="9" t="s">
        <v>11</v>
      </c>
      <c r="G682" s="9" t="s">
        <v>11</v>
      </c>
      <c r="H682" s="16">
        <v>64.13</v>
      </c>
      <c r="I682" s="16">
        <v>75.910680999999997</v>
      </c>
      <c r="J682" s="12">
        <f t="shared" si="37"/>
        <v>0.18369999999999997</v>
      </c>
    </row>
    <row r="683" spans="1:10" s="9" customFormat="1" ht="12.75" x14ac:dyDescent="0.2">
      <c r="A683" s="8" t="s">
        <v>1757</v>
      </c>
      <c r="B683" s="2" t="s">
        <v>1746</v>
      </c>
      <c r="C683" s="2" t="s">
        <v>1747</v>
      </c>
      <c r="D683" s="2" t="s">
        <v>1746</v>
      </c>
      <c r="E683" s="2" t="s">
        <v>1747</v>
      </c>
      <c r="F683" s="9" t="s">
        <v>11</v>
      </c>
      <c r="G683" s="9" t="s">
        <v>11</v>
      </c>
      <c r="H683" s="16">
        <v>67.19</v>
      </c>
      <c r="I683" s="16">
        <v>79.532803000000001</v>
      </c>
      <c r="J683" s="12">
        <f t="shared" si="37"/>
        <v>0.18369999999999997</v>
      </c>
    </row>
    <row r="684" spans="1:10" s="9" customFormat="1" ht="12.75" x14ac:dyDescent="0.2">
      <c r="A684" s="8" t="s">
        <v>1758</v>
      </c>
      <c r="B684" s="2" t="s">
        <v>1749</v>
      </c>
      <c r="C684" s="2" t="s">
        <v>1750</v>
      </c>
      <c r="D684" s="2" t="s">
        <v>1749</v>
      </c>
      <c r="E684" s="2" t="s">
        <v>1750</v>
      </c>
      <c r="F684" s="9" t="s">
        <v>11</v>
      </c>
      <c r="G684" s="9" t="s">
        <v>11</v>
      </c>
      <c r="H684" s="16">
        <v>72.28</v>
      </c>
      <c r="I684" s="16">
        <v>85.557835999999995</v>
      </c>
      <c r="J684" s="12">
        <f t="shared" si="37"/>
        <v>0.18369999999999997</v>
      </c>
    </row>
    <row r="685" spans="1:10" s="9" customFormat="1" ht="344.25" x14ac:dyDescent="0.2">
      <c r="A685" s="8" t="s">
        <v>1759</v>
      </c>
      <c r="B685" s="2" t="s">
        <v>1760</v>
      </c>
      <c r="C685" s="2" t="s">
        <v>1761</v>
      </c>
      <c r="D685" s="2" t="s">
        <v>1762</v>
      </c>
      <c r="E685" s="2" t="s">
        <v>1763</v>
      </c>
      <c r="H685" s="16"/>
      <c r="I685" s="16"/>
      <c r="J685" s="12"/>
    </row>
    <row r="686" spans="1:10" s="9" customFormat="1" ht="12.75" x14ac:dyDescent="0.2">
      <c r="A686" s="8" t="s">
        <v>1764</v>
      </c>
      <c r="B686" s="2" t="s">
        <v>1765</v>
      </c>
      <c r="C686" s="2" t="s">
        <v>1766</v>
      </c>
      <c r="D686" s="2" t="s">
        <v>1765</v>
      </c>
      <c r="E686" s="2" t="s">
        <v>1766</v>
      </c>
      <c r="F686" s="9" t="s">
        <v>11</v>
      </c>
      <c r="G686" s="9" t="s">
        <v>11</v>
      </c>
      <c r="H686" s="16">
        <v>61.08</v>
      </c>
      <c r="I686" s="16">
        <v>70.565724000000003</v>
      </c>
      <c r="J686" s="12">
        <f t="shared" si="37"/>
        <v>0.15529999999999999</v>
      </c>
    </row>
    <row r="687" spans="1:10" s="9" customFormat="1" ht="12.75" x14ac:dyDescent="0.2">
      <c r="A687" s="8" t="s">
        <v>1767</v>
      </c>
      <c r="B687" s="2" t="s">
        <v>1768</v>
      </c>
      <c r="C687" s="2" t="s">
        <v>1769</v>
      </c>
      <c r="D687" s="2" t="s">
        <v>1768</v>
      </c>
      <c r="E687" s="2" t="s">
        <v>1769</v>
      </c>
      <c r="F687" s="9" t="s">
        <v>11</v>
      </c>
      <c r="G687" s="9" t="s">
        <v>11</v>
      </c>
      <c r="H687" s="16">
        <v>54.97</v>
      </c>
      <c r="I687" s="16">
        <v>63.507759999999998</v>
      </c>
      <c r="J687" s="12">
        <f t="shared" si="37"/>
        <v>0.15531671820993265</v>
      </c>
    </row>
    <row r="688" spans="1:10" s="9" customFormat="1" ht="12.75" x14ac:dyDescent="0.2">
      <c r="A688" s="8" t="s">
        <v>1770</v>
      </c>
      <c r="B688" s="2" t="s">
        <v>1771</v>
      </c>
      <c r="C688" s="2" t="s">
        <v>1772</v>
      </c>
      <c r="D688" s="2" t="s">
        <v>1771</v>
      </c>
      <c r="E688" s="2" t="s">
        <v>1772</v>
      </c>
      <c r="F688" s="9" t="s">
        <v>11</v>
      </c>
      <c r="G688" s="9" t="s">
        <v>11</v>
      </c>
      <c r="H688" s="16">
        <v>49.88</v>
      </c>
      <c r="I688" s="16">
        <v>57.626364000000002</v>
      </c>
      <c r="J688" s="12">
        <f t="shared" si="37"/>
        <v>0.15529999999999999</v>
      </c>
    </row>
    <row r="689" spans="1:10" s="9" customFormat="1" ht="25.5" x14ac:dyDescent="0.2">
      <c r="A689" s="8" t="s">
        <v>1773</v>
      </c>
      <c r="B689" s="2" t="s">
        <v>1774</v>
      </c>
      <c r="C689" s="2" t="s">
        <v>1775</v>
      </c>
      <c r="D689" s="2" t="s">
        <v>1774</v>
      </c>
      <c r="E689" s="2" t="s">
        <v>1775</v>
      </c>
      <c r="H689" s="16"/>
      <c r="I689" s="16"/>
      <c r="J689" s="12"/>
    </row>
    <row r="690" spans="1:10" s="9" customFormat="1" ht="12.75" x14ac:dyDescent="0.2">
      <c r="A690" s="8" t="s">
        <v>1776</v>
      </c>
      <c r="B690" s="2" t="s">
        <v>1777</v>
      </c>
      <c r="C690" s="2" t="s">
        <v>1778</v>
      </c>
      <c r="D690" s="2" t="s">
        <v>1777</v>
      </c>
      <c r="E690" s="2" t="s">
        <v>1778</v>
      </c>
      <c r="F690" s="9" t="s">
        <v>11</v>
      </c>
      <c r="G690" s="9" t="s">
        <v>11</v>
      </c>
      <c r="H690" s="16">
        <v>214.58</v>
      </c>
      <c r="I690" s="16">
        <v>254.14855200000005</v>
      </c>
      <c r="J690" s="12">
        <f t="shared" ref="J690:J718" si="38">IFERROR(I690/H690-1,"-")</f>
        <v>0.18440000000000012</v>
      </c>
    </row>
    <row r="691" spans="1:10" s="9" customFormat="1" ht="12.75" x14ac:dyDescent="0.2">
      <c r="A691" s="8" t="s">
        <v>1779</v>
      </c>
      <c r="B691" s="2" t="s">
        <v>1780</v>
      </c>
      <c r="C691" s="2" t="s">
        <v>1781</v>
      </c>
      <c r="D691" s="2" t="s">
        <v>1780</v>
      </c>
      <c r="E691" s="2" t="s">
        <v>1781</v>
      </c>
      <c r="F691" s="9" t="s">
        <v>11</v>
      </c>
      <c r="G691" s="9" t="s">
        <v>11</v>
      </c>
      <c r="H691" s="16">
        <v>220.8</v>
      </c>
      <c r="I691" s="16">
        <v>261.51552000000004</v>
      </c>
      <c r="J691" s="12">
        <f t="shared" si="38"/>
        <v>0.18440000000000012</v>
      </c>
    </row>
    <row r="692" spans="1:10" s="9" customFormat="1" ht="12.75" x14ac:dyDescent="0.2">
      <c r="A692" s="8" t="s">
        <v>1782</v>
      </c>
      <c r="B692" s="2" t="s">
        <v>1783</v>
      </c>
      <c r="C692" s="2" t="s">
        <v>1784</v>
      </c>
      <c r="D692" s="2" t="s">
        <v>1783</v>
      </c>
      <c r="E692" s="2" t="s">
        <v>1784</v>
      </c>
      <c r="F692" s="9" t="s">
        <v>11</v>
      </c>
      <c r="G692" s="9" t="s">
        <v>11</v>
      </c>
      <c r="H692" s="16">
        <v>232.24</v>
      </c>
      <c r="I692" s="16">
        <v>275.06505600000003</v>
      </c>
      <c r="J692" s="12">
        <f t="shared" si="38"/>
        <v>0.18440000000000012</v>
      </c>
    </row>
    <row r="693" spans="1:10" s="9" customFormat="1" ht="12.75" x14ac:dyDescent="0.2">
      <c r="A693" s="8" t="s">
        <v>1785</v>
      </c>
      <c r="B693" s="2" t="s">
        <v>1786</v>
      </c>
      <c r="C693" s="2" t="s">
        <v>1787</v>
      </c>
      <c r="D693" s="2" t="s">
        <v>1786</v>
      </c>
      <c r="E693" s="2" t="s">
        <v>1787</v>
      </c>
      <c r="F693" s="9" t="s">
        <v>11</v>
      </c>
      <c r="G693" s="9" t="s">
        <v>11</v>
      </c>
      <c r="H693" s="16">
        <v>237.58</v>
      </c>
      <c r="I693" s="16">
        <v>281.39</v>
      </c>
      <c r="J693" s="12">
        <f t="shared" si="38"/>
        <v>0.18440104385891054</v>
      </c>
    </row>
    <row r="694" spans="1:10" s="9" customFormat="1" ht="12.75" x14ac:dyDescent="0.2">
      <c r="A694" s="8" t="s">
        <v>1788</v>
      </c>
      <c r="B694" s="2" t="s">
        <v>1789</v>
      </c>
      <c r="C694" s="2" t="s">
        <v>1790</v>
      </c>
      <c r="D694" s="2" t="s">
        <v>1789</v>
      </c>
      <c r="E694" s="2" t="s">
        <v>1790</v>
      </c>
      <c r="F694" s="9" t="s">
        <v>11</v>
      </c>
      <c r="G694" s="9" t="s">
        <v>11</v>
      </c>
      <c r="H694" s="16">
        <v>251.87</v>
      </c>
      <c r="I694" s="16">
        <v>298.31482800000003</v>
      </c>
      <c r="J694" s="12">
        <f t="shared" si="38"/>
        <v>0.18440000000000012</v>
      </c>
    </row>
    <row r="695" spans="1:10" s="9" customFormat="1" ht="12.75" x14ac:dyDescent="0.2">
      <c r="A695" s="8" t="s">
        <v>1791</v>
      </c>
      <c r="B695" s="2" t="s">
        <v>1792</v>
      </c>
      <c r="C695" s="2" t="s">
        <v>1793</v>
      </c>
      <c r="D695" s="2" t="s">
        <v>1792</v>
      </c>
      <c r="E695" s="2" t="s">
        <v>1793</v>
      </c>
      <c r="F695" s="9" t="s">
        <v>11</v>
      </c>
      <c r="G695" s="9" t="s">
        <v>11</v>
      </c>
      <c r="H695" s="16">
        <v>277.41000000000003</v>
      </c>
      <c r="I695" s="16">
        <v>365.95</v>
      </c>
      <c r="J695" s="12">
        <f t="shared" si="38"/>
        <v>0.31916657654734859</v>
      </c>
    </row>
    <row r="696" spans="1:10" s="9" customFormat="1" ht="12.75" x14ac:dyDescent="0.2">
      <c r="A696" s="8" t="s">
        <v>1794</v>
      </c>
      <c r="B696" s="2" t="s">
        <v>1795</v>
      </c>
      <c r="C696" s="2" t="s">
        <v>1796</v>
      </c>
      <c r="D696" s="2" t="s">
        <v>1795</v>
      </c>
      <c r="E696" s="2" t="s">
        <v>1796</v>
      </c>
      <c r="F696" s="9" t="s">
        <v>11</v>
      </c>
      <c r="G696" s="9" t="s">
        <v>11</v>
      </c>
      <c r="H696" s="16">
        <v>324.86</v>
      </c>
      <c r="I696" s="16">
        <v>428.55531200000001</v>
      </c>
      <c r="J696" s="12">
        <f t="shared" si="38"/>
        <v>0.31919999999999993</v>
      </c>
    </row>
    <row r="697" spans="1:10" s="9" customFormat="1" ht="25.5" x14ac:dyDescent="0.2">
      <c r="A697" s="8" t="s">
        <v>1797</v>
      </c>
      <c r="B697" s="2" t="s">
        <v>1798</v>
      </c>
      <c r="C697" s="2" t="s">
        <v>1799</v>
      </c>
      <c r="D697" s="2" t="s">
        <v>1798</v>
      </c>
      <c r="E697" s="2" t="s">
        <v>1799</v>
      </c>
      <c r="H697" s="16"/>
      <c r="I697" s="16"/>
      <c r="J697" s="12"/>
    </row>
    <row r="698" spans="1:10" s="9" customFormat="1" ht="12.75" x14ac:dyDescent="0.2">
      <c r="A698" s="8" t="s">
        <v>1800</v>
      </c>
      <c r="B698" s="2" t="s">
        <v>1777</v>
      </c>
      <c r="C698" s="2" t="s">
        <v>1778</v>
      </c>
      <c r="D698" s="2" t="s">
        <v>1777</v>
      </c>
      <c r="E698" s="2" t="s">
        <v>1778</v>
      </c>
      <c r="F698" s="9" t="s">
        <v>11</v>
      </c>
      <c r="G698" s="9" t="s">
        <v>11</v>
      </c>
      <c r="H698" s="16">
        <v>225.77</v>
      </c>
      <c r="I698" s="16">
        <v>267.40198800000002</v>
      </c>
      <c r="J698" s="12">
        <f t="shared" si="38"/>
        <v>0.18440000000000012</v>
      </c>
    </row>
    <row r="699" spans="1:10" s="9" customFormat="1" ht="12.75" x14ac:dyDescent="0.2">
      <c r="A699" s="8" t="s">
        <v>1801</v>
      </c>
      <c r="B699" s="2" t="s">
        <v>1780</v>
      </c>
      <c r="C699" s="2" t="s">
        <v>1781</v>
      </c>
      <c r="D699" s="2" t="s">
        <v>1780</v>
      </c>
      <c r="E699" s="2" t="s">
        <v>1781</v>
      </c>
      <c r="F699" s="9" t="s">
        <v>11</v>
      </c>
      <c r="G699" s="9" t="s">
        <v>11</v>
      </c>
      <c r="H699" s="16">
        <v>232.91</v>
      </c>
      <c r="I699" s="16">
        <v>275.85860400000001</v>
      </c>
      <c r="J699" s="12">
        <f t="shared" si="38"/>
        <v>0.18440000000000012</v>
      </c>
    </row>
    <row r="700" spans="1:10" s="9" customFormat="1" ht="12.75" x14ac:dyDescent="0.2">
      <c r="A700" s="8" t="s">
        <v>1802</v>
      </c>
      <c r="B700" s="2" t="s">
        <v>1783</v>
      </c>
      <c r="C700" s="2" t="s">
        <v>1784</v>
      </c>
      <c r="D700" s="2" t="s">
        <v>1783</v>
      </c>
      <c r="E700" s="2" t="s">
        <v>1784</v>
      </c>
      <c r="F700" s="9" t="s">
        <v>11</v>
      </c>
      <c r="G700" s="9" t="s">
        <v>11</v>
      </c>
      <c r="H700" s="16">
        <v>246.08</v>
      </c>
      <c r="I700" s="16">
        <v>291.45715200000006</v>
      </c>
      <c r="J700" s="12">
        <f t="shared" si="38"/>
        <v>0.18440000000000012</v>
      </c>
    </row>
    <row r="701" spans="1:10" s="9" customFormat="1" ht="12.75" x14ac:dyDescent="0.2">
      <c r="A701" s="8" t="s">
        <v>1803</v>
      </c>
      <c r="B701" s="2" t="s">
        <v>1786</v>
      </c>
      <c r="C701" s="2" t="s">
        <v>1787</v>
      </c>
      <c r="D701" s="2" t="s">
        <v>1786</v>
      </c>
      <c r="E701" s="2" t="s">
        <v>1787</v>
      </c>
      <c r="F701" s="9" t="s">
        <v>11</v>
      </c>
      <c r="G701" s="9" t="s">
        <v>11</v>
      </c>
      <c r="H701" s="16">
        <v>252.21</v>
      </c>
      <c r="I701" s="16">
        <v>298.71752400000003</v>
      </c>
      <c r="J701" s="12">
        <f t="shared" si="38"/>
        <v>0.18440000000000012</v>
      </c>
    </row>
    <row r="702" spans="1:10" s="9" customFormat="1" ht="12.75" x14ac:dyDescent="0.2">
      <c r="A702" s="8" t="s">
        <v>1804</v>
      </c>
      <c r="B702" s="2" t="s">
        <v>1789</v>
      </c>
      <c r="C702" s="2" t="s">
        <v>1790</v>
      </c>
      <c r="D702" s="2" t="s">
        <v>1789</v>
      </c>
      <c r="E702" s="2" t="s">
        <v>1790</v>
      </c>
      <c r="F702" s="9" t="s">
        <v>11</v>
      </c>
      <c r="G702" s="9" t="s">
        <v>11</v>
      </c>
      <c r="H702" s="16">
        <v>268.64999999999998</v>
      </c>
      <c r="I702" s="16">
        <v>318.18905999999998</v>
      </c>
      <c r="J702" s="12">
        <f t="shared" si="38"/>
        <v>0.18440000000000012</v>
      </c>
    </row>
    <row r="703" spans="1:10" s="9" customFormat="1" ht="12.75" x14ac:dyDescent="0.2">
      <c r="A703" s="8" t="s">
        <v>1805</v>
      </c>
      <c r="B703" s="2" t="s">
        <v>1792</v>
      </c>
      <c r="C703" s="2" t="s">
        <v>1793</v>
      </c>
      <c r="D703" s="2" t="s">
        <v>1792</v>
      </c>
      <c r="E703" s="2" t="s">
        <v>1793</v>
      </c>
      <c r="F703" s="9" t="s">
        <v>11</v>
      </c>
      <c r="G703" s="9" t="s">
        <v>11</v>
      </c>
      <c r="H703" s="16">
        <v>298.02</v>
      </c>
      <c r="I703" s="16">
        <v>393.14798399999995</v>
      </c>
      <c r="J703" s="12">
        <f t="shared" si="38"/>
        <v>0.31919999999999993</v>
      </c>
    </row>
    <row r="704" spans="1:10" s="9" customFormat="1" ht="12.75" x14ac:dyDescent="0.2">
      <c r="A704" s="8" t="s">
        <v>1806</v>
      </c>
      <c r="B704" s="2" t="s">
        <v>1795</v>
      </c>
      <c r="C704" s="2" t="s">
        <v>1796</v>
      </c>
      <c r="D704" s="2" t="s">
        <v>1795</v>
      </c>
      <c r="E704" s="2" t="s">
        <v>1796</v>
      </c>
      <c r="F704" s="9" t="s">
        <v>11</v>
      </c>
      <c r="G704" s="9" t="s">
        <v>11</v>
      </c>
      <c r="H704" s="16">
        <v>352.59</v>
      </c>
      <c r="I704" s="16">
        <v>465.13672799999995</v>
      </c>
      <c r="J704" s="12">
        <f t="shared" si="38"/>
        <v>0.31919999999999993</v>
      </c>
    </row>
    <row r="705" spans="1:10" s="9" customFormat="1" ht="153" x14ac:dyDescent="0.2">
      <c r="A705" s="8" t="s">
        <v>1817</v>
      </c>
      <c r="B705" s="2" t="s">
        <v>1818</v>
      </c>
      <c r="C705" s="2" t="s">
        <v>1819</v>
      </c>
      <c r="D705" s="2" t="s">
        <v>1820</v>
      </c>
      <c r="E705" s="2" t="s">
        <v>1821</v>
      </c>
      <c r="H705" s="16"/>
      <c r="I705" s="16"/>
      <c r="J705" s="12"/>
    </row>
    <row r="706" spans="1:10" s="9" customFormat="1" ht="12.75" x14ac:dyDescent="0.2">
      <c r="A706" s="8" t="s">
        <v>1822</v>
      </c>
      <c r="B706" s="2" t="s">
        <v>1809</v>
      </c>
      <c r="C706" s="2" t="s">
        <v>1810</v>
      </c>
      <c r="D706" s="2" t="s">
        <v>1809</v>
      </c>
      <c r="E706" s="2" t="s">
        <v>1810</v>
      </c>
      <c r="F706" s="9" t="s">
        <v>119</v>
      </c>
      <c r="G706" s="9" t="s">
        <v>119</v>
      </c>
      <c r="H706" s="16">
        <v>39.700000000000003</v>
      </c>
      <c r="I706" s="16">
        <v>64.115499999999997</v>
      </c>
      <c r="J706" s="12">
        <f t="shared" si="38"/>
        <v>0.61499999999999977</v>
      </c>
    </row>
    <row r="707" spans="1:10" s="9" customFormat="1" ht="12.75" x14ac:dyDescent="0.2">
      <c r="A707" s="8" t="s">
        <v>1823</v>
      </c>
      <c r="B707" s="2" t="s">
        <v>1811</v>
      </c>
      <c r="C707" s="2" t="s">
        <v>1812</v>
      </c>
      <c r="D707" s="2" t="s">
        <v>1811</v>
      </c>
      <c r="E707" s="2" t="s">
        <v>1812</v>
      </c>
      <c r="F707" s="9" t="s">
        <v>119</v>
      </c>
      <c r="G707" s="9" t="s">
        <v>119</v>
      </c>
      <c r="H707" s="16">
        <v>42.5</v>
      </c>
      <c r="I707" s="16">
        <v>68.637500000000003</v>
      </c>
      <c r="J707" s="12">
        <f t="shared" si="38"/>
        <v>0.61499999999999999</v>
      </c>
    </row>
    <row r="708" spans="1:10" s="9" customFormat="1" ht="12.75" x14ac:dyDescent="0.2">
      <c r="A708" s="8" t="s">
        <v>1824</v>
      </c>
      <c r="B708" s="2" t="s">
        <v>1813</v>
      </c>
      <c r="C708" s="2" t="s">
        <v>1814</v>
      </c>
      <c r="D708" s="2" t="s">
        <v>1813</v>
      </c>
      <c r="E708" s="2" t="s">
        <v>1814</v>
      </c>
      <c r="F708" s="9" t="s">
        <v>119</v>
      </c>
      <c r="G708" s="9" t="s">
        <v>119</v>
      </c>
      <c r="H708" s="16">
        <v>45.56</v>
      </c>
      <c r="I708" s="16">
        <v>73.579359999999994</v>
      </c>
      <c r="J708" s="12">
        <f t="shared" si="38"/>
        <v>0.61499912203687424</v>
      </c>
    </row>
    <row r="709" spans="1:10" s="9" customFormat="1" ht="12.75" x14ac:dyDescent="0.2">
      <c r="A709" s="8" t="s">
        <v>1825</v>
      </c>
      <c r="B709" s="2" t="s">
        <v>1815</v>
      </c>
      <c r="C709" s="2" t="s">
        <v>1816</v>
      </c>
      <c r="D709" s="2" t="s">
        <v>1815</v>
      </c>
      <c r="E709" s="2" t="s">
        <v>1816</v>
      </c>
      <c r="F709" s="9" t="s">
        <v>119</v>
      </c>
      <c r="G709" s="9" t="s">
        <v>119</v>
      </c>
      <c r="H709" s="16">
        <v>48.86</v>
      </c>
      <c r="I709" s="16">
        <v>78.908900000000003</v>
      </c>
      <c r="J709" s="12">
        <f t="shared" si="38"/>
        <v>0.61499999999999999</v>
      </c>
    </row>
    <row r="710" spans="1:10" s="9" customFormat="1" ht="127.5" x14ac:dyDescent="0.2">
      <c r="A710" s="8" t="s">
        <v>1826</v>
      </c>
      <c r="B710" s="2" t="s">
        <v>1827</v>
      </c>
      <c r="C710" s="2" t="s">
        <v>1828</v>
      </c>
      <c r="D710" s="2" t="s">
        <v>1829</v>
      </c>
      <c r="E710" s="2" t="s">
        <v>1830</v>
      </c>
      <c r="H710" s="16"/>
      <c r="I710" s="16"/>
      <c r="J710" s="12"/>
    </row>
    <row r="711" spans="1:10" s="9" customFormat="1" ht="12.75" x14ac:dyDescent="0.2">
      <c r="A711" s="8" t="s">
        <v>1831</v>
      </c>
      <c r="B711" s="2" t="s">
        <v>1813</v>
      </c>
      <c r="C711" s="2" t="s">
        <v>1814</v>
      </c>
      <c r="D711" s="2" t="s">
        <v>1813</v>
      </c>
      <c r="E711" s="2" t="s">
        <v>1814</v>
      </c>
      <c r="F711" s="9" t="s">
        <v>119</v>
      </c>
      <c r="G711" s="9" t="s">
        <v>119</v>
      </c>
      <c r="H711" s="16">
        <v>20.87</v>
      </c>
      <c r="I711" s="16">
        <v>26.705252000000002</v>
      </c>
      <c r="J711" s="12">
        <f t="shared" si="38"/>
        <v>0.27960000000000007</v>
      </c>
    </row>
    <row r="712" spans="1:10" s="9" customFormat="1" ht="12.75" x14ac:dyDescent="0.2">
      <c r="A712" s="8" t="s">
        <v>1832</v>
      </c>
      <c r="B712" s="2" t="s">
        <v>1833</v>
      </c>
      <c r="C712" s="2" t="s">
        <v>1834</v>
      </c>
      <c r="D712" s="2" t="s">
        <v>1833</v>
      </c>
      <c r="E712" s="2" t="s">
        <v>1834</v>
      </c>
      <c r="F712" s="9" t="s">
        <v>119</v>
      </c>
      <c r="G712" s="9" t="s">
        <v>119</v>
      </c>
      <c r="H712" s="16">
        <v>22.4</v>
      </c>
      <c r="I712" s="16">
        <v>28.663039999999999</v>
      </c>
      <c r="J712" s="12">
        <f t="shared" si="38"/>
        <v>0.27960000000000007</v>
      </c>
    </row>
    <row r="713" spans="1:10" s="9" customFormat="1" ht="12.75" x14ac:dyDescent="0.2">
      <c r="A713" s="8" t="s">
        <v>1835</v>
      </c>
      <c r="B713" s="2" t="s">
        <v>1836</v>
      </c>
      <c r="C713" s="2" t="s">
        <v>1837</v>
      </c>
      <c r="D713" s="2" t="s">
        <v>1836</v>
      </c>
      <c r="E713" s="2" t="s">
        <v>1837</v>
      </c>
      <c r="F713" s="9" t="s">
        <v>119</v>
      </c>
      <c r="G713" s="9" t="s">
        <v>119</v>
      </c>
      <c r="H713" s="16">
        <v>26.98</v>
      </c>
      <c r="I713" s="16">
        <v>34.523608000000003</v>
      </c>
      <c r="J713" s="12">
        <f t="shared" si="38"/>
        <v>0.27960000000000007</v>
      </c>
    </row>
    <row r="714" spans="1:10" s="9" customFormat="1" ht="12.75" x14ac:dyDescent="0.2">
      <c r="A714" s="8" t="s">
        <v>1838</v>
      </c>
      <c r="B714" s="2" t="s">
        <v>1839</v>
      </c>
      <c r="C714" s="2" t="s">
        <v>1840</v>
      </c>
      <c r="D714" s="2" t="s">
        <v>1839</v>
      </c>
      <c r="E714" s="2" t="s">
        <v>1840</v>
      </c>
      <c r="F714" s="9" t="s">
        <v>119</v>
      </c>
      <c r="G714" s="9" t="s">
        <v>119</v>
      </c>
      <c r="H714" s="16">
        <v>29.27</v>
      </c>
      <c r="I714" s="16">
        <v>37.453892000000003</v>
      </c>
      <c r="J714" s="12">
        <f t="shared" si="38"/>
        <v>0.27960000000000007</v>
      </c>
    </row>
    <row r="715" spans="1:10" s="9" customFormat="1" ht="140.25" x14ac:dyDescent="0.2">
      <c r="A715" s="8" t="s">
        <v>1841</v>
      </c>
      <c r="B715" s="2" t="s">
        <v>1842</v>
      </c>
      <c r="C715" s="2" t="s">
        <v>1843</v>
      </c>
      <c r="D715" s="2" t="s">
        <v>1844</v>
      </c>
      <c r="E715" s="2" t="s">
        <v>1845</v>
      </c>
      <c r="H715" s="16"/>
      <c r="I715" s="16"/>
      <c r="J715" s="12"/>
    </row>
    <row r="716" spans="1:10" s="9" customFormat="1" ht="12.75" x14ac:dyDescent="0.2">
      <c r="A716" s="8" t="s">
        <v>1846</v>
      </c>
      <c r="B716" s="2" t="s">
        <v>1813</v>
      </c>
      <c r="C716" s="2" t="s">
        <v>1814</v>
      </c>
      <c r="D716" s="2" t="s">
        <v>1813</v>
      </c>
      <c r="E716" s="2" t="s">
        <v>1814</v>
      </c>
      <c r="F716" s="9" t="s">
        <v>119</v>
      </c>
      <c r="G716" s="9" t="s">
        <v>119</v>
      </c>
      <c r="H716" s="16">
        <v>22.14</v>
      </c>
      <c r="I716" s="16">
        <v>28.330344000000004</v>
      </c>
      <c r="J716" s="12">
        <f t="shared" si="38"/>
        <v>0.27960000000000007</v>
      </c>
    </row>
    <row r="717" spans="1:10" s="9" customFormat="1" ht="12.75" x14ac:dyDescent="0.2">
      <c r="A717" s="8" t="s">
        <v>1847</v>
      </c>
      <c r="B717" s="2" t="s">
        <v>1833</v>
      </c>
      <c r="C717" s="2" t="s">
        <v>1834</v>
      </c>
      <c r="D717" s="2" t="s">
        <v>1833</v>
      </c>
      <c r="E717" s="2" t="s">
        <v>1834</v>
      </c>
      <c r="F717" s="9" t="s">
        <v>119</v>
      </c>
      <c r="G717" s="9" t="s">
        <v>119</v>
      </c>
      <c r="H717" s="16">
        <v>23.77</v>
      </c>
      <c r="I717" s="16">
        <v>30.415360000000003</v>
      </c>
      <c r="J717" s="12">
        <f t="shared" si="38"/>
        <v>0.27956920488010106</v>
      </c>
    </row>
    <row r="718" spans="1:10" s="9" customFormat="1" ht="12.75" x14ac:dyDescent="0.2">
      <c r="A718" s="8" t="s">
        <v>1848</v>
      </c>
      <c r="B718" s="2" t="s">
        <v>1836</v>
      </c>
      <c r="C718" s="2" t="s">
        <v>1837</v>
      </c>
      <c r="D718" s="2" t="s">
        <v>1836</v>
      </c>
      <c r="E718" s="2" t="s">
        <v>1837</v>
      </c>
      <c r="F718" s="9" t="s">
        <v>119</v>
      </c>
      <c r="G718" s="9" t="s">
        <v>119</v>
      </c>
      <c r="H718" s="16">
        <v>28.66</v>
      </c>
      <c r="I718" s="16">
        <v>36.673335999999999</v>
      </c>
      <c r="J718" s="12">
        <f t="shared" si="38"/>
        <v>0.27960000000000007</v>
      </c>
    </row>
    <row r="719" spans="1:10" s="9" customFormat="1" ht="12.75" x14ac:dyDescent="0.2">
      <c r="A719" s="8" t="s">
        <v>1849</v>
      </c>
      <c r="B719" s="2" t="s">
        <v>1839</v>
      </c>
      <c r="C719" s="2" t="s">
        <v>1840</v>
      </c>
      <c r="D719" s="2" t="s">
        <v>1839</v>
      </c>
      <c r="E719" s="2" t="s">
        <v>1840</v>
      </c>
      <c r="F719" s="9" t="s">
        <v>119</v>
      </c>
      <c r="G719" s="9" t="s">
        <v>119</v>
      </c>
      <c r="H719" s="16">
        <v>31.05</v>
      </c>
      <c r="I719" s="16">
        <v>39.731580000000001</v>
      </c>
      <c r="J719" s="12">
        <f t="shared" ref="J719:J729" si="39">IFERROR(I719/H719-1,"-")</f>
        <v>0.27960000000000007</v>
      </c>
    </row>
    <row r="720" spans="1:10" s="9" customFormat="1" ht="89.25" x14ac:dyDescent="0.2">
      <c r="A720" s="8" t="s">
        <v>1850</v>
      </c>
      <c r="B720" s="2" t="s">
        <v>1851</v>
      </c>
      <c r="C720" s="2" t="s">
        <v>1852</v>
      </c>
      <c r="D720" s="2" t="s">
        <v>1853</v>
      </c>
      <c r="E720" s="2" t="s">
        <v>1854</v>
      </c>
      <c r="H720" s="16"/>
      <c r="I720" s="16"/>
      <c r="J720" s="12"/>
    </row>
    <row r="721" spans="1:10" s="9" customFormat="1" ht="12.75" x14ac:dyDescent="0.2">
      <c r="A721" s="8" t="s">
        <v>1855</v>
      </c>
      <c r="B721" s="2" t="s">
        <v>1856</v>
      </c>
      <c r="C721" s="2" t="s">
        <v>1857</v>
      </c>
      <c r="D721" s="2" t="s">
        <v>1856</v>
      </c>
      <c r="E721" s="2" t="s">
        <v>1857</v>
      </c>
      <c r="F721" s="9" t="s">
        <v>119</v>
      </c>
      <c r="G721" s="9" t="s">
        <v>119</v>
      </c>
      <c r="H721" s="16">
        <v>7.89</v>
      </c>
      <c r="I721" s="16">
        <v>9.459321000000001</v>
      </c>
      <c r="J721" s="12">
        <f t="shared" si="39"/>
        <v>0.19890000000000008</v>
      </c>
    </row>
    <row r="722" spans="1:10" s="9" customFormat="1" ht="12.75" x14ac:dyDescent="0.2">
      <c r="A722" s="8" t="s">
        <v>1858</v>
      </c>
      <c r="B722" s="2" t="s">
        <v>1859</v>
      </c>
      <c r="C722" s="2" t="s">
        <v>1860</v>
      </c>
      <c r="D722" s="2" t="s">
        <v>1859</v>
      </c>
      <c r="E722" s="2" t="s">
        <v>1860</v>
      </c>
      <c r="F722" s="9" t="s">
        <v>119</v>
      </c>
      <c r="G722" s="9" t="s">
        <v>119</v>
      </c>
      <c r="H722" s="16">
        <v>8.14</v>
      </c>
      <c r="I722" s="16">
        <v>9.7590460000000014</v>
      </c>
      <c r="J722" s="12">
        <f t="shared" si="39"/>
        <v>0.19890000000000008</v>
      </c>
    </row>
    <row r="723" spans="1:10" s="9" customFormat="1" ht="12.75" x14ac:dyDescent="0.2">
      <c r="A723" s="8" t="s">
        <v>1861</v>
      </c>
      <c r="B723" s="2" t="s">
        <v>1807</v>
      </c>
      <c r="C723" s="2" t="s">
        <v>1808</v>
      </c>
      <c r="D723" s="2" t="s">
        <v>1807</v>
      </c>
      <c r="E723" s="2" t="s">
        <v>1808</v>
      </c>
      <c r="F723" s="9" t="s">
        <v>119</v>
      </c>
      <c r="G723" s="9" t="s">
        <v>119</v>
      </c>
      <c r="H723" s="16">
        <v>8.4</v>
      </c>
      <c r="I723" s="16">
        <v>10.070760000000002</v>
      </c>
      <c r="J723" s="12">
        <f t="shared" si="39"/>
        <v>0.19890000000000008</v>
      </c>
    </row>
    <row r="724" spans="1:10" s="9" customFormat="1" ht="12.75" x14ac:dyDescent="0.2">
      <c r="A724" s="8" t="s">
        <v>1862</v>
      </c>
      <c r="B724" s="2" t="s">
        <v>1809</v>
      </c>
      <c r="C724" s="2" t="s">
        <v>1810</v>
      </c>
      <c r="D724" s="2" t="s">
        <v>1809</v>
      </c>
      <c r="E724" s="2" t="s">
        <v>1810</v>
      </c>
      <c r="F724" s="9" t="s">
        <v>119</v>
      </c>
      <c r="G724" s="9" t="s">
        <v>119</v>
      </c>
      <c r="H724" s="16">
        <v>12.22</v>
      </c>
      <c r="I724" s="16">
        <v>14.65</v>
      </c>
      <c r="J724" s="12">
        <f t="shared" si="39"/>
        <v>0.19885433715220935</v>
      </c>
    </row>
    <row r="725" spans="1:10" s="9" customFormat="1" ht="12.75" x14ac:dyDescent="0.2">
      <c r="A725" s="8" t="s">
        <v>1863</v>
      </c>
      <c r="B725" s="2" t="s">
        <v>1813</v>
      </c>
      <c r="C725" s="2" t="s">
        <v>1814</v>
      </c>
      <c r="D725" s="2" t="s">
        <v>1813</v>
      </c>
      <c r="E725" s="2" t="s">
        <v>1814</v>
      </c>
      <c r="F725" s="9" t="s">
        <v>119</v>
      </c>
      <c r="G725" s="9" t="s">
        <v>119</v>
      </c>
      <c r="H725" s="16">
        <v>15.78</v>
      </c>
      <c r="I725" s="16">
        <v>18.918642000000002</v>
      </c>
      <c r="J725" s="12">
        <f t="shared" si="39"/>
        <v>0.19890000000000008</v>
      </c>
    </row>
    <row r="726" spans="1:10" s="9" customFormat="1" ht="12.75" x14ac:dyDescent="0.2">
      <c r="A726" s="8" t="s">
        <v>1864</v>
      </c>
      <c r="B726" s="2" t="s">
        <v>1815</v>
      </c>
      <c r="C726" s="2" t="s">
        <v>1816</v>
      </c>
      <c r="D726" s="2" t="s">
        <v>1815</v>
      </c>
      <c r="E726" s="2" t="s">
        <v>1816</v>
      </c>
      <c r="F726" s="9" t="s">
        <v>119</v>
      </c>
      <c r="G726" s="9" t="s">
        <v>119</v>
      </c>
      <c r="H726" s="16">
        <v>18.32</v>
      </c>
      <c r="I726" s="16">
        <v>21.963848000000002</v>
      </c>
      <c r="J726" s="12">
        <f t="shared" si="39"/>
        <v>0.19890000000000008</v>
      </c>
    </row>
    <row r="727" spans="1:10" s="9" customFormat="1" ht="89.25" x14ac:dyDescent="0.2">
      <c r="A727" s="8" t="s">
        <v>1865</v>
      </c>
      <c r="B727" s="2" t="s">
        <v>1866</v>
      </c>
      <c r="C727" s="2" t="s">
        <v>1867</v>
      </c>
      <c r="D727" s="2" t="s">
        <v>1868</v>
      </c>
      <c r="E727" s="2" t="s">
        <v>1869</v>
      </c>
      <c r="H727" s="16"/>
      <c r="I727" s="16"/>
      <c r="J727" s="12"/>
    </row>
    <row r="728" spans="1:10" s="9" customFormat="1" ht="12.75" x14ac:dyDescent="0.2">
      <c r="A728" s="8" t="s">
        <v>1870</v>
      </c>
      <c r="B728" s="2" t="s">
        <v>1809</v>
      </c>
      <c r="C728" s="2" t="s">
        <v>1810</v>
      </c>
      <c r="D728" s="2" t="s">
        <v>1809</v>
      </c>
      <c r="E728" s="2" t="s">
        <v>1810</v>
      </c>
      <c r="F728" s="9" t="s">
        <v>119</v>
      </c>
      <c r="G728" s="9" t="s">
        <v>119</v>
      </c>
      <c r="H728" s="16">
        <v>11.96</v>
      </c>
      <c r="I728" s="16">
        <v>14.338844000000002</v>
      </c>
      <c r="J728" s="12">
        <f t="shared" si="39"/>
        <v>0.19890000000000008</v>
      </c>
    </row>
    <row r="729" spans="1:10" s="9" customFormat="1" ht="12.75" x14ac:dyDescent="0.2">
      <c r="A729" s="8" t="s">
        <v>1871</v>
      </c>
      <c r="B729" s="2" t="s">
        <v>1813</v>
      </c>
      <c r="C729" s="2" t="s">
        <v>1814</v>
      </c>
      <c r="D729" s="2" t="s">
        <v>1813</v>
      </c>
      <c r="E729" s="2" t="s">
        <v>1814</v>
      </c>
      <c r="F729" s="9" t="s">
        <v>119</v>
      </c>
      <c r="G729" s="9" t="s">
        <v>119</v>
      </c>
      <c r="H729" s="16">
        <v>15.63</v>
      </c>
      <c r="I729" s="16">
        <v>18.738807000000001</v>
      </c>
      <c r="J729" s="12">
        <f t="shared" si="39"/>
        <v>0.19890000000000008</v>
      </c>
    </row>
  </sheetData>
  <autoFilter ref="A2:L729" xr:uid="{00000000-0001-0000-0000-000000000000}"/>
  <pageMargins left="0.70866141732283472" right="0.70866141732283472" top="0.74803149606299213" bottom="0.74803149606299213" header="0.31496062992125984" footer="0.31496062992125984"/>
  <pageSetup paperSize="8" scale="6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LISTINO</vt:lpstr>
      <vt:lpstr>LISTINO!Druckbereich</vt:lpstr>
      <vt:lpstr>LISTINO!Drucktitel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Brugger Thomas</dc:creator>
  <cp:lastModifiedBy>Brugger Thomas</cp:lastModifiedBy>
  <cp:lastPrinted>2022-08-08T16:52:16Z</cp:lastPrinted>
  <dcterms:created xsi:type="dcterms:W3CDTF">2012-07-23T08:16:41Z</dcterms:created>
  <dcterms:modified xsi:type="dcterms:W3CDTF">2022-08-08T17:10:51Z</dcterms:modified>
</cp:coreProperties>
</file>