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Pisa2015\Rapporto NAZIONALE PSC\Rapporto nazionale assemblato\"/>
    </mc:Choice>
  </mc:AlternateContent>
  <bookViews>
    <workbookView xWindow="0" yWindow="0" windowWidth="12090" windowHeight="11010" tabRatio="814"/>
  </bookViews>
  <sheets>
    <sheet name="INDICE Tabelle cap.2" sheetId="64" r:id="rId1"/>
    <sheet name="Tabella 2.1" sheetId="1" r:id="rId2"/>
    <sheet name="Tabelle 2.1a-2.1b" sheetId="52" r:id="rId3"/>
    <sheet name="Tabella 2.2" sheetId="2" r:id="rId4"/>
    <sheet name="Tabelle 2.2a-2.2b" sheetId="53" r:id="rId5"/>
    <sheet name="Tabella 2.3" sheetId="13" r:id="rId6"/>
    <sheet name="Tabella 2.3b" sheetId="54" r:id="rId7"/>
    <sheet name="Tabella 2.4" sheetId="45" r:id="rId8"/>
    <sheet name="Tabella 2.4b" sheetId="55" r:id="rId9"/>
    <sheet name="Tabella 2.5" sheetId="46" r:id="rId10"/>
    <sheet name="Tabella 2.5b" sheetId="56" r:id="rId11"/>
    <sheet name="Tabella 2.6" sheetId="47" r:id="rId12"/>
    <sheet name="Tabella 2.6b" sheetId="57" r:id="rId13"/>
    <sheet name="Tabella 2.7" sheetId="32" r:id="rId14"/>
    <sheet name="Tabella 2.7b" sheetId="58" r:id="rId15"/>
    <sheet name="Tabella 2.8" sheetId="33" r:id="rId16"/>
    <sheet name="Tabella 2.8b" sheetId="59" r:id="rId17"/>
    <sheet name="Tabella 2.9" sheetId="34" r:id="rId18"/>
    <sheet name="Tabella 2.9b" sheetId="60" r:id="rId19"/>
    <sheet name="Tabella 2.10" sheetId="62" r:id="rId20"/>
    <sheet name="Tabella 2.11" sheetId="61" r:id="rId21"/>
    <sheet name="Foglio1" sheetId="63" r:id="rId22"/>
  </sheets>
  <calcPr calcId="152511"/>
</workbook>
</file>

<file path=xl/calcChain.xml><?xml version="1.0" encoding="utf-8"?>
<calcChain xmlns="http://schemas.openxmlformats.org/spreadsheetml/2006/main">
  <c r="A24" i="64" l="1"/>
  <c r="A22" i="64"/>
  <c r="A20" i="64"/>
  <c r="B18" i="64"/>
  <c r="A18" i="64"/>
  <c r="B16" i="64"/>
  <c r="A16" i="64"/>
  <c r="B14" i="64"/>
  <c r="A14" i="64"/>
  <c r="A12" i="64"/>
  <c r="B9" i="64"/>
  <c r="A9" i="64"/>
  <c r="B6" i="64"/>
  <c r="A6" i="64"/>
</calcChain>
</file>

<file path=xl/sharedStrings.xml><?xml version="1.0" encoding="utf-8"?>
<sst xmlns="http://schemas.openxmlformats.org/spreadsheetml/2006/main" count="4363" uniqueCount="257">
  <si>
    <t>%</t>
  </si>
  <si>
    <t>Corr.</t>
  </si>
  <si>
    <t>m</t>
  </si>
  <si>
    <t>c</t>
  </si>
  <si>
    <t>Costa Rica</t>
  </si>
  <si>
    <t>Svezia</t>
  </si>
  <si>
    <t>Bulgaria</t>
  </si>
  <si>
    <t>Lussemburgo</t>
  </si>
  <si>
    <t>Uruguay</t>
  </si>
  <si>
    <t>Polonia</t>
  </si>
  <si>
    <t>Stati Uniti</t>
  </si>
  <si>
    <t>Norvegia</t>
  </si>
  <si>
    <t>Cile</t>
  </si>
  <si>
    <t>Danimarca</t>
  </si>
  <si>
    <t>Ungheria</t>
  </si>
  <si>
    <t>Italia</t>
  </si>
  <si>
    <t>Repubblica Ceca</t>
  </si>
  <si>
    <t>Australia</t>
  </si>
  <si>
    <t>B-S-J-G (Cina)</t>
  </si>
  <si>
    <t>Turchia</t>
  </si>
  <si>
    <t>Cina Taipei</t>
  </si>
  <si>
    <t>Messico</t>
  </si>
  <si>
    <t>Portogallo</t>
  </si>
  <si>
    <t>Islanda</t>
  </si>
  <si>
    <t>Federazione Russa</t>
  </si>
  <si>
    <t>Repubblica di Corea</t>
  </si>
  <si>
    <t>Hong Kong (Cina)</t>
  </si>
  <si>
    <t>Qatar</t>
  </si>
  <si>
    <t>Giappone</t>
  </si>
  <si>
    <t>Belgio</t>
  </si>
  <si>
    <t>Israele</t>
  </si>
  <si>
    <t>Croazia</t>
  </si>
  <si>
    <t>Lituania</t>
  </si>
  <si>
    <t>Emirati Arabi Uniti</t>
  </si>
  <si>
    <t>Montenegro</t>
  </si>
  <si>
    <t>Irlanda</t>
  </si>
  <si>
    <t>Malesia</t>
  </si>
  <si>
    <t>Cipro</t>
  </si>
  <si>
    <t>Grecia</t>
  </si>
  <si>
    <t>Nuova Zelanda</t>
  </si>
  <si>
    <t>Colombia</t>
  </si>
  <si>
    <t>Tunisia</t>
  </si>
  <si>
    <t>Perù</t>
  </si>
  <si>
    <t>Macao (Cina)</t>
  </si>
  <si>
    <t>Spagna</t>
  </si>
  <si>
    <t>Svizzera</t>
  </si>
  <si>
    <t>Estonia</t>
  </si>
  <si>
    <t>Repubblica Dominicana</t>
  </si>
  <si>
    <t>Paesi Bassi</t>
  </si>
  <si>
    <t>Germania</t>
  </si>
  <si>
    <t>Singapore</t>
  </si>
  <si>
    <t>Repubblica Slovacca</t>
  </si>
  <si>
    <t>Austria</t>
  </si>
  <si>
    <t>Canada</t>
  </si>
  <si>
    <t>Regno Unito</t>
  </si>
  <si>
    <t>Slovenia</t>
  </si>
  <si>
    <t>Francia</t>
  </si>
  <si>
    <t>Brasile</t>
  </si>
  <si>
    <t>Finlandia</t>
  </si>
  <si>
    <t>Tailandia</t>
  </si>
  <si>
    <t>Lettonia</t>
  </si>
  <si>
    <t>Tutti gli studenti</t>
  </si>
  <si>
    <r>
      <rPr>
        <b/>
        <sz val="10"/>
        <color rgb="FF00B050"/>
        <rFont val="Arial"/>
        <family val="2"/>
      </rPr>
      <t xml:space="preserve"> </t>
    </r>
    <r>
      <rPr>
        <b/>
        <sz val="10"/>
        <rFont val="Arial"/>
        <family val="2"/>
      </rPr>
      <t>Sotto il Livello</t>
    </r>
    <r>
      <rPr>
        <b/>
        <sz val="10"/>
        <color theme="1"/>
        <rFont val="Arial"/>
        <family val="2"/>
      </rPr>
      <t xml:space="preserve"> 1 (meno di 340 punti)</t>
    </r>
  </si>
  <si>
    <t>Livello 4
(640 punti 
o più)</t>
  </si>
  <si>
    <t>Livello 3 
(da 540 a meno 
di 640 punti)</t>
  </si>
  <si>
    <t>Livello 2 
(da 440 a meno 
di 540 punti)</t>
  </si>
  <si>
    <t>Livello 1 
(da 340 a meno 
di 440 punti)</t>
  </si>
  <si>
    <t>Punteggio 
medio</t>
  </si>
  <si>
    <t xml:space="preserve">Deviazione standard </t>
  </si>
  <si>
    <t>Percentili</t>
  </si>
  <si>
    <t>5°</t>
  </si>
  <si>
    <t>10°</t>
  </si>
  <si>
    <t>25°</t>
  </si>
  <si>
    <t>mediana (50°)</t>
  </si>
  <si>
    <t>75°</t>
  </si>
  <si>
    <t>90°</t>
  </si>
  <si>
    <t>95°</t>
  </si>
  <si>
    <t>Media</t>
  </si>
  <si>
    <t>E.S.</t>
  </si>
  <si>
    <t>D.S</t>
  </si>
  <si>
    <t>Media OCSE</t>
  </si>
  <si>
    <t>Centro</t>
  </si>
  <si>
    <t>Nord Est</t>
  </si>
  <si>
    <t>Nord Ovest</t>
  </si>
  <si>
    <t>Sud</t>
  </si>
  <si>
    <t>Sud Isole</t>
  </si>
  <si>
    <t xml:space="preserve">Fonte: OCSE, Database PISA 2015 - elaborazioni INVALSI </t>
  </si>
  <si>
    <t>Centro di Formazione Professionale</t>
  </si>
  <si>
    <t>Istituto Professionale</t>
  </si>
  <si>
    <t>Istituto Tecnico</t>
  </si>
  <si>
    <t>Liceo</t>
  </si>
  <si>
    <t>i risultati in matematica</t>
  </si>
  <si>
    <t>i risultati in 
lettura</t>
  </si>
  <si>
    <t>i risultati in 
scienze</t>
  </si>
  <si>
    <t>Percentuale di studenti che dichiara di usare almeno una o due volte a settimana i dispositivi digitali per le sguenti attività a scuola:</t>
  </si>
  <si>
    <t>Comunicare in chat a scuola</t>
  </si>
  <si>
    <t>Utilizzare la posta elettronica a scuola</t>
  </si>
  <si>
    <t>Navigare in Internet per la scuola</t>
  </si>
  <si>
    <t>Scaricare, caricare o cercare materiali sul sito web della
scuola (ad es., utilizzando la rete interna della scuola)</t>
  </si>
  <si>
    <t>Caricare i tuoi lavori sul sito web della scuola</t>
  </si>
  <si>
    <t>Fare simulazioni 
a scuola</t>
  </si>
  <si>
    <t>Fare esercitazioni pratiche o esercizi strutturati, ad esempio
per la lingua straniera o matematica</t>
  </si>
  <si>
    <t>Usare un computer di scuola per fare i compiti</t>
  </si>
  <si>
    <t>Usare i computer di scuola per fare lavori di gruppo o
comunicare con altri studenti</t>
  </si>
  <si>
    <t>Indice dell'uso delle TIC a scuola</t>
  </si>
  <si>
    <t>Media indice</t>
  </si>
  <si>
    <t>Indice sull'uso delle TIC a scuola</t>
  </si>
  <si>
    <t>Percentuale di studenti che dichiara di essere d'accordo o molto d'accordo 
con le seguenti affermazioni:</t>
  </si>
  <si>
    <t>Mi sento a mio agio quando uso dispositivi digitali con cui
non ho tanta confidenza</t>
  </si>
  <si>
    <t>Se parenti e amici vogliono acquistare nuovi dispositivi
digitali o applicazioni, sono in grado di consigliarli</t>
  </si>
  <si>
    <t>Mi sento a mio agio quando uso i miei dispositivi digitali a
casa</t>
  </si>
  <si>
    <t>Quando ho problemi con i dispositivi digitali, penso di
poterli risolvere</t>
  </si>
  <si>
    <t>Se parenti e amici hanno un problema con qualche
dispositivo digitale, sono in grado di aiutarli</t>
  </si>
  <si>
    <t>Correlazione tra gli ambiti PISA</t>
  </si>
  <si>
    <t>I risultati in scienze e i risultati in lettura</t>
  </si>
  <si>
    <t>I risultati in scienze e i risultati in matematica</t>
  </si>
  <si>
    <t>I risultati in lettura e i risultati in matematica</t>
  </si>
  <si>
    <t>D.S.</t>
  </si>
  <si>
    <t>Diff. punteggio</t>
  </si>
  <si>
    <t>Per imparare qualcosa di nuovo sui dispositivi digitali, mi piace parlarne
con gli amici</t>
  </si>
  <si>
    <t>Mi piace scambiare con altri su Internet soluzioni ai problemi con i
dispositivi digitali</t>
  </si>
  <si>
    <t>Mi piace incontrare gli amici e giocare con loro al computer o con i
videogiochi</t>
  </si>
  <si>
    <t>Mi piace condividere con i miei amici informazioni sui dispositivi digitali</t>
  </si>
  <si>
    <t>Imparo molto sui dispositivi digitali discutendone con amici e parenti</t>
  </si>
  <si>
    <t>Quartile inferiore</t>
  </si>
  <si>
    <t>Secondo quartile</t>
  </si>
  <si>
    <t>Terzo quartile</t>
  </si>
  <si>
    <t>Quartile superiore</t>
  </si>
  <si>
    <t>Media dell'indice</t>
  </si>
  <si>
    <t>Punteggio medio</t>
  </si>
  <si>
    <t>Quartile superiore-inferiore</t>
  </si>
  <si>
    <t>Diff. Punteggio</t>
  </si>
  <si>
    <t>Variabilità dell'indice</t>
  </si>
  <si>
    <t>Rischio relativo</t>
  </si>
  <si>
    <t>Indice sull'uso delle TIC da parte degli studenti come argomento nelle interazioni sociali</t>
  </si>
  <si>
    <t>Fonte: OCSE, Database PISA 2015</t>
  </si>
  <si>
    <t>Tabella 2.1</t>
  </si>
  <si>
    <t>Tabella 2.2</t>
  </si>
  <si>
    <t>Tabella 2.2a</t>
  </si>
  <si>
    <t>Tabella 2.2b</t>
  </si>
  <si>
    <t>Tabella 2.3</t>
  </si>
  <si>
    <t>Tabella 2.3b</t>
  </si>
  <si>
    <t>Tabella 2.4</t>
  </si>
  <si>
    <t>Tabella 2.4b</t>
  </si>
  <si>
    <t>Tabella 2.5</t>
  </si>
  <si>
    <t>Tabella 2.5b</t>
  </si>
  <si>
    <t>Tabella 2.6</t>
  </si>
  <si>
    <t>Tabella 2.6b</t>
  </si>
  <si>
    <t>Tabella 2.7</t>
  </si>
  <si>
    <t>Tabella 2.7b</t>
  </si>
  <si>
    <t>Tabella 2.8</t>
  </si>
  <si>
    <t>Tabella 2.8b</t>
  </si>
  <si>
    <t>Tabella 2.1a</t>
  </si>
  <si>
    <t>Tabella 2.1b</t>
  </si>
  <si>
    <t>Tabella 2.9</t>
  </si>
  <si>
    <t>Tabella 2.9b</t>
  </si>
  <si>
    <t>Indice di percezione di competenza degli studenti  rispetto alle TIC</t>
  </si>
  <si>
    <r>
      <t>Media CPS</t>
    </r>
    <r>
      <rPr>
        <vertAlign val="superscript"/>
        <sz val="10"/>
        <rFont val="Arial"/>
        <family val="2"/>
      </rPr>
      <t>1</t>
    </r>
  </si>
  <si>
    <t>Indice sull'uso delle TIC a scuola, per tipologia di istruzione</t>
  </si>
  <si>
    <t>Indice di percezione di competenza degli studenti  rispetto alle TIC, per tipologia di istruzione</t>
  </si>
  <si>
    <t>Incremento della probabilità, per gli studenti che si collocano nel quatile superiore dell'indice, di collocarsi al Livello 4 nella scala di Problem solving collaborativo
(punteggio pari o superiore a 640 punti)</t>
  </si>
  <si>
    <r>
      <t>Varianza spiegata nei risultati degli studemti 
(r</t>
    </r>
    <r>
      <rPr>
        <b/>
        <vertAlign val="superscript"/>
        <sz val="10"/>
        <color theme="1"/>
        <rFont val="Arial"/>
        <family val="2"/>
      </rPr>
      <t xml:space="preserve">2 </t>
    </r>
    <r>
      <rPr>
        <b/>
        <sz val="10"/>
        <color theme="1"/>
        <rFont val="Arial"/>
        <family val="2"/>
      </rPr>
      <t>× 100)</t>
    </r>
  </si>
  <si>
    <t>Nota: i risultati statisticamente significativi sono evidenziati in grassetto</t>
  </si>
  <si>
    <r>
      <t xml:space="preserve">Indice di </t>
    </r>
    <r>
      <rPr>
        <b/>
        <i/>
        <sz val="10"/>
        <color theme="1"/>
        <rFont val="Arial"/>
        <family val="2"/>
      </rPr>
      <t>Competenza auto percepita nelle TIC</t>
    </r>
  </si>
  <si>
    <r>
      <t xml:space="preserve">Indice </t>
    </r>
    <r>
      <rPr>
        <b/>
        <i/>
        <sz val="10"/>
        <color theme="1"/>
        <rFont val="Arial"/>
        <family val="2"/>
      </rPr>
      <t>Uso delle TIC a scuola</t>
    </r>
  </si>
  <si>
    <t>Dati basati sulle dichiarazioni degli studenti</t>
  </si>
  <si>
    <r>
      <t xml:space="preserve">Indice </t>
    </r>
    <r>
      <rPr>
        <b/>
        <i/>
        <sz val="10"/>
        <color theme="1"/>
        <rFont val="Arial"/>
        <family val="2"/>
      </rPr>
      <t>Percezione di competenza degli studenti  rispetto alle TIC</t>
    </r>
  </si>
  <si>
    <r>
      <t xml:space="preserve">Indice </t>
    </r>
    <r>
      <rPr>
        <b/>
        <i/>
        <sz val="10"/>
        <color theme="1"/>
        <rFont val="Arial"/>
        <family val="2"/>
      </rPr>
      <t>Uso delle TIC come argomento nelle interazioni sociali</t>
    </r>
  </si>
  <si>
    <r>
      <t xml:space="preserve">Indice 
</t>
    </r>
    <r>
      <rPr>
        <b/>
        <i/>
        <sz val="10"/>
        <color theme="1"/>
        <rFont val="Arial"/>
        <family val="2"/>
      </rPr>
      <t>Uso delle TIC come argomento nelle interazioni sociali</t>
    </r>
  </si>
  <si>
    <t>Indice sull'uso delle TIC da parte degli studenti come argomento nelle interazioni sociali, per tipologia di istruzione</t>
  </si>
  <si>
    <r>
      <t xml:space="preserve">Indice 
</t>
    </r>
    <r>
      <rPr>
        <b/>
        <i/>
        <sz val="10"/>
        <color theme="1"/>
        <rFont val="Arial"/>
        <family val="2"/>
      </rPr>
      <t>Uso delle TIC  come argomento nelle interazioni sociali</t>
    </r>
  </si>
  <si>
    <t>Tenendo conto del profilo socio-economico di studenti e scuole</t>
  </si>
  <si>
    <t>Senza tener conto del rpofilo socio-economico di studenti e scuole</t>
  </si>
  <si>
    <t>Percentuale di studenti a ciascun livello della scala di Problem solving collaborativo</t>
  </si>
  <si>
    <t>Percentuale di studenti  a ciascun livello della scala di Problem solving collaborativo, per macro-area</t>
  </si>
  <si>
    <t>Percentuale di studenti a ciascun livello della scala di Problem solving collaborativo, per tipologia di istruzione</t>
  </si>
  <si>
    <t>Punteggio medio e variazione dei risultati in Problem solving collaborativo</t>
  </si>
  <si>
    <t>Punteggio medio e variazione dei risultati in Problem solving collaborativo, per macro-area geografica</t>
  </si>
  <si>
    <t>Punteggio medio e variazione dei risultati in Problem solving collaborativo, per tipologia di istruzione</t>
  </si>
  <si>
    <t>Correlazione tra i risultati in Problem solving collaborativo e i risultati negli ambiti PISA</t>
  </si>
  <si>
    <t>Correlazione tra i risultati in Problem solving collaborativo e i risultati negli ambiti PISA, per tipologia di istruzione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</si>
  <si>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Media dei Paesi OCSE che hanno partecipato alla rilevazione di Problem solving collaborativo</t>
    </r>
  </si>
  <si>
    <t>Correlazione tra 
i risultati in Problem solving collaborativo e…</t>
  </si>
  <si>
    <t>Risultati in Problem solving collaborativo per quartili nazionali
 dell'indice Uso delle TIC a scuola</t>
  </si>
  <si>
    <t>Cambiamento del punteggio in Problem solving collaborativo per unità dell'indice Uso delle TIC a scuola</t>
  </si>
  <si>
    <t xml:space="preserve">Incremento della probabilità, per gli studenti che si collocano nel quatile inferiore dell'indice, di collocarsi sotto il Livello 2 nella scala di Problem solving collaborativo (punteggio inferiore a 440 punti) </t>
  </si>
  <si>
    <t>Indice Uso delle TIC a scuola e risultati in Problem solving collaborativo, per tipologia di istruzione</t>
  </si>
  <si>
    <t>Risultati in Problem solving collaborativo per quartili nazionali dell'indice 
Competenza autopercepita nelle TIC</t>
  </si>
  <si>
    <t>Cambiamento del punteggio in Problem solving collaborativo per unità dell'indice Competenza autopercepita nelle TIC</t>
  </si>
  <si>
    <t>Risultati in Problem solving collaborativo per quartili nazionali dell'indice
Uso delle TIC come argomento nelle interazioni sociali</t>
  </si>
  <si>
    <t>Cambiamento del punteggio in Problem solving collaborativo per unità dell'indice 
Uso delle TIC come argomento nelle interazioni sociali</t>
  </si>
  <si>
    <t>Cambiamento del punteggio in Problem solving collaborativo per unità dell'indice
 Uso delle TIC come argomento nelle interazioni sociali</t>
  </si>
  <si>
    <t xml:space="preserve"> Nota: i risultati statisticamente significativi sono evidenziati in grassetto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</si>
  <si>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Media dei Paesi OCSE che hanno partecipato alla rilevazione di Problem solving collaborativo</t>
    </r>
  </si>
  <si>
    <t>Tabella 2.11</t>
  </si>
  <si>
    <t>Percentuale di studenti quindicenni che sono:</t>
  </si>
  <si>
    <r>
      <t xml:space="preserve">Non </t>
    </r>
    <r>
      <rPr>
        <b/>
        <i/>
        <sz val="10"/>
        <rFont val="Arial"/>
        <family val="2"/>
      </rPr>
      <t>top performer</t>
    </r>
    <r>
      <rPr>
        <b/>
        <sz val="10"/>
        <rFont val="Arial"/>
        <family val="2"/>
      </rPr>
      <t xml:space="preserve">
in tutti e quattro gli ambiti PISA</t>
    </r>
  </si>
  <si>
    <r>
      <rPr>
        <b/>
        <i/>
        <sz val="10"/>
        <color theme="1"/>
        <rFont val="Arial"/>
        <family val="2"/>
      </rPr>
      <t>Top performer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solo un ambito tra Scienze, Lettura e Matematica</t>
    </r>
  </si>
  <si>
    <r>
      <rPr>
        <b/>
        <i/>
        <sz val="10"/>
        <color theme="1"/>
        <rFont val="Arial"/>
        <family val="2"/>
      </rPr>
      <t>Top performer</t>
    </r>
    <r>
      <rPr>
        <b/>
        <sz val="10"/>
        <color theme="1"/>
        <rFont val="Arial"/>
        <family val="2"/>
      </rPr>
      <t xml:space="preserve"> in due tra gli ambiti di Scienze, Lettura e Matematica</t>
    </r>
  </si>
  <si>
    <r>
      <rPr>
        <b/>
        <i/>
        <sz val="10"/>
        <color theme="1"/>
        <rFont val="Arial"/>
        <family val="2"/>
      </rPr>
      <t xml:space="preserve">Top performer </t>
    </r>
    <r>
      <rPr>
        <b/>
        <sz val="10"/>
        <color theme="1"/>
        <rFont val="Arial"/>
        <family val="2"/>
      </rPr>
      <t>solo 
in Problem solving collaborativo</t>
    </r>
  </si>
  <si>
    <r>
      <rPr>
        <b/>
        <i/>
        <sz val="10"/>
        <color theme="1"/>
        <rFont val="Arial"/>
        <family val="2"/>
      </rPr>
      <t xml:space="preserve">Top performer  </t>
    </r>
    <r>
      <rPr>
        <b/>
        <sz val="10"/>
        <color theme="1"/>
        <rFont val="Arial"/>
        <family val="2"/>
      </rPr>
      <t>in Scienze, Lettura e Matematica</t>
    </r>
  </si>
  <si>
    <r>
      <rPr>
        <b/>
        <i/>
        <sz val="10"/>
        <color theme="1"/>
        <rFont val="Arial"/>
        <family val="2"/>
      </rPr>
      <t>Top performer</t>
    </r>
    <r>
      <rPr>
        <b/>
        <sz val="10"/>
        <color theme="1"/>
        <rFont val="Arial"/>
        <family val="2"/>
      </rPr>
      <t xml:space="preserve"> in Problem solving collaborativo e Scienze</t>
    </r>
  </si>
  <si>
    <r>
      <rPr>
        <b/>
        <i/>
        <sz val="10"/>
        <color theme="1"/>
        <rFont val="Arial"/>
        <family val="2"/>
      </rPr>
      <t>Top performer</t>
    </r>
    <r>
      <rPr>
        <b/>
        <sz val="10"/>
        <color theme="1"/>
        <rFont val="Arial"/>
        <family val="2"/>
      </rPr>
      <t xml:space="preserve"> in Problem solving collaborativo e Lettura</t>
    </r>
  </si>
  <si>
    <r>
      <rPr>
        <b/>
        <i/>
        <sz val="10"/>
        <color theme="1"/>
        <rFont val="Arial"/>
        <family val="2"/>
      </rPr>
      <t>Top performer</t>
    </r>
    <r>
      <rPr>
        <b/>
        <sz val="10"/>
        <color theme="1"/>
        <rFont val="Arial"/>
        <family val="2"/>
      </rPr>
      <t xml:space="preserve"> in Problem solving collaborativo e Matematica</t>
    </r>
  </si>
  <si>
    <r>
      <rPr>
        <b/>
        <i/>
        <sz val="10"/>
        <color theme="1"/>
        <rFont val="Arial"/>
        <family val="2"/>
      </rPr>
      <t>Top performer</t>
    </r>
    <r>
      <rPr>
        <b/>
        <sz val="10"/>
        <color theme="1"/>
        <rFont val="Arial"/>
        <family val="2"/>
      </rPr>
      <t xml:space="preserve"> in Problem solving collaborativo, Scienze e Lettura</t>
    </r>
  </si>
  <si>
    <r>
      <rPr>
        <b/>
        <i/>
        <sz val="10"/>
        <color theme="1"/>
        <rFont val="Arial"/>
        <family val="2"/>
      </rPr>
      <t>Top performer</t>
    </r>
    <r>
      <rPr>
        <b/>
        <sz val="10"/>
        <color theme="1"/>
        <rFont val="Arial"/>
        <family val="2"/>
      </rPr>
      <t xml:space="preserve"> in Problem solving collaborativo, Scienze e Matematica</t>
    </r>
  </si>
  <si>
    <r>
      <rPr>
        <b/>
        <i/>
        <sz val="10"/>
        <color theme="1"/>
        <rFont val="Arial"/>
        <family val="2"/>
      </rPr>
      <t>Top performer</t>
    </r>
    <r>
      <rPr>
        <b/>
        <sz val="10"/>
        <color theme="1"/>
        <rFont val="Arial"/>
        <family val="2"/>
      </rPr>
      <t xml:space="preserve"> in Problem solving collaborativo, Lettura e Matematica</t>
    </r>
  </si>
  <si>
    <r>
      <rPr>
        <b/>
        <i/>
        <sz val="10"/>
        <rFont val="Arial"/>
        <family val="2"/>
      </rPr>
      <t>Top performer</t>
    </r>
    <r>
      <rPr>
        <b/>
        <sz val="10"/>
        <rFont val="Arial"/>
        <family val="2"/>
      </rPr>
      <t xml:space="preserve">  in tutti e quattro gli ambiti PISA</t>
    </r>
  </si>
  <si>
    <r>
      <t xml:space="preserve">Percentuale di </t>
    </r>
    <r>
      <rPr>
        <b/>
        <i/>
        <sz val="10"/>
        <color theme="1"/>
        <rFont val="Arial"/>
        <family val="2"/>
      </rPr>
      <t>top performer</t>
    </r>
    <r>
      <rPr>
        <b/>
        <sz val="10"/>
        <color theme="1"/>
        <rFont val="Arial"/>
        <family val="2"/>
      </rPr>
      <t xml:space="preserve">in Problem solving collaborativo 
tra i </t>
    </r>
    <r>
      <rPr>
        <b/>
        <i/>
        <sz val="10"/>
        <color theme="1"/>
        <rFont val="Arial"/>
        <family val="2"/>
      </rPr>
      <t>top performers</t>
    </r>
    <r>
      <rPr>
        <b/>
        <sz val="10"/>
        <color theme="1"/>
        <rFont val="Arial"/>
        <family val="2"/>
      </rPr>
      <t xml:space="preserve"> in...</t>
    </r>
  </si>
  <si>
    <t>Scienze</t>
  </si>
  <si>
    <t>Lettura</t>
  </si>
  <si>
    <t>Matematica</t>
  </si>
  <si>
    <t>Scienze, Lettura 
e Matematica</t>
  </si>
  <si>
    <r>
      <t xml:space="preserve">1. In Problem solving collaborativo sono </t>
    </r>
    <r>
      <rPr>
        <i/>
        <sz val="10"/>
        <rFont val="Arial"/>
        <family val="2"/>
      </rPr>
      <t xml:space="preserve">top performer </t>
    </r>
    <r>
      <rPr>
        <sz val="10"/>
        <rFont val="Arial"/>
        <family val="2"/>
      </rPr>
      <t xml:space="preserve">gli studenti che hanno un punteggio di Livello 4.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In Scienze, Lettura e Matematica sono</t>
    </r>
    <r>
      <rPr>
        <i/>
        <sz val="10"/>
        <rFont val="Arial"/>
        <family val="2"/>
      </rPr>
      <t xml:space="preserve"> top performer</t>
    </r>
    <r>
      <rPr>
        <sz val="10"/>
        <rFont val="Arial"/>
        <family val="2"/>
      </rPr>
      <t xml:space="preserve"> gli studenti che hanno un punteggio di Livello 5 o Livello 6 nei rispettivi ambiti. </t>
    </r>
  </si>
  <si>
    <r>
      <rPr>
        <b/>
        <i/>
        <sz val="10"/>
        <color theme="1"/>
        <rFont val="Arial"/>
        <family val="2"/>
      </rPr>
      <t>Low achiever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solo un ambito tra Scienze, Lettura e Matematica</t>
    </r>
  </si>
  <si>
    <r>
      <rPr>
        <b/>
        <i/>
        <sz val="10"/>
        <color theme="1"/>
        <rFont val="Arial"/>
        <family val="2"/>
      </rPr>
      <t xml:space="preserve">Low achiever </t>
    </r>
    <r>
      <rPr>
        <b/>
        <sz val="10"/>
        <color theme="1"/>
        <rFont val="Arial"/>
        <family val="2"/>
      </rPr>
      <t xml:space="preserve"> in Scienze, Lettura e Matematica</t>
    </r>
  </si>
  <si>
    <r>
      <rPr>
        <b/>
        <i/>
        <sz val="10"/>
        <color theme="1"/>
        <rFont val="Arial"/>
        <family val="2"/>
      </rPr>
      <t xml:space="preserve">Low achiever </t>
    </r>
    <r>
      <rPr>
        <b/>
        <sz val="10"/>
        <color theme="1"/>
        <rFont val="Arial"/>
        <family val="2"/>
      </rPr>
      <t>solo 
in Problem solving collaborativo</t>
    </r>
  </si>
  <si>
    <r>
      <rPr>
        <b/>
        <i/>
        <sz val="10"/>
        <color theme="1"/>
        <rFont val="Arial"/>
        <family val="2"/>
      </rPr>
      <t>Low achiever</t>
    </r>
    <r>
      <rPr>
        <b/>
        <sz val="10"/>
        <color theme="1"/>
        <rFont val="Arial"/>
        <family val="2"/>
      </rPr>
      <t xml:space="preserve">   in due tra gli ambiti di Scienze, Lettura e Matematica</t>
    </r>
  </si>
  <si>
    <r>
      <rPr>
        <b/>
        <i/>
        <sz val="10"/>
        <color theme="1"/>
        <rFont val="Arial"/>
        <family val="2"/>
      </rPr>
      <t>Low achiever</t>
    </r>
    <r>
      <rPr>
        <b/>
        <sz val="10"/>
        <color theme="1"/>
        <rFont val="Arial"/>
        <family val="2"/>
      </rPr>
      <t xml:space="preserve">   in Problem solving collaborativo e Scienze</t>
    </r>
  </si>
  <si>
    <r>
      <rPr>
        <b/>
        <i/>
        <sz val="10"/>
        <color theme="1"/>
        <rFont val="Arial"/>
        <family val="2"/>
      </rPr>
      <t>Low achiever</t>
    </r>
    <r>
      <rPr>
        <b/>
        <sz val="10"/>
        <color theme="1"/>
        <rFont val="Arial"/>
        <family val="2"/>
      </rPr>
      <t xml:space="preserve">   in Problem solving collaborativo e Lettura</t>
    </r>
  </si>
  <si>
    <r>
      <rPr>
        <b/>
        <i/>
        <sz val="10"/>
        <color theme="1"/>
        <rFont val="Arial"/>
        <family val="2"/>
      </rPr>
      <t xml:space="preserve">Low achiever  </t>
    </r>
    <r>
      <rPr>
        <b/>
        <sz val="10"/>
        <color theme="1"/>
        <rFont val="Arial"/>
        <family val="2"/>
      </rPr>
      <t>in Problem solving collaborativo, Scienze e Lettura</t>
    </r>
  </si>
  <si>
    <r>
      <rPr>
        <b/>
        <i/>
        <sz val="10"/>
        <color theme="1"/>
        <rFont val="Arial"/>
        <family val="2"/>
      </rPr>
      <t xml:space="preserve"> Low achiever</t>
    </r>
    <r>
      <rPr>
        <b/>
        <sz val="10"/>
        <color theme="1"/>
        <rFont val="Arial"/>
        <family val="2"/>
      </rPr>
      <t xml:space="preserve">   in Problem solving collaborativo e Matematica</t>
    </r>
  </si>
  <si>
    <r>
      <rPr>
        <b/>
        <i/>
        <sz val="10"/>
        <color theme="1"/>
        <rFont val="Arial"/>
        <family val="2"/>
      </rPr>
      <t>Low achiever</t>
    </r>
    <r>
      <rPr>
        <b/>
        <sz val="10"/>
        <color theme="1"/>
        <rFont val="Arial"/>
        <family val="2"/>
      </rPr>
      <t xml:space="preserve">  in Problem solving collaborativo, Scienze e Matematica</t>
    </r>
  </si>
  <si>
    <r>
      <rPr>
        <b/>
        <i/>
        <sz val="10"/>
        <color theme="1"/>
        <rFont val="Arial"/>
        <family val="2"/>
      </rPr>
      <t xml:space="preserve">Low achiever  </t>
    </r>
    <r>
      <rPr>
        <b/>
        <sz val="10"/>
        <color theme="1"/>
        <rFont val="Arial"/>
        <family val="2"/>
      </rPr>
      <t>in Problem solving collaborativo, Lettura e Matematica</t>
    </r>
  </si>
  <si>
    <r>
      <rPr>
        <b/>
        <i/>
        <sz val="10"/>
        <rFont val="Arial"/>
        <family val="2"/>
      </rPr>
      <t xml:space="preserve">Low achiever   </t>
    </r>
    <r>
      <rPr>
        <b/>
        <sz val="10"/>
        <rFont val="Arial"/>
        <family val="2"/>
      </rPr>
      <t>in tutti e quattro gli ambiti PISA</t>
    </r>
  </si>
  <si>
    <r>
      <t xml:space="preserve">1. Sono </t>
    </r>
    <r>
      <rPr>
        <i/>
        <sz val="10"/>
        <rFont val="Arial"/>
        <family val="2"/>
      </rPr>
      <t>Low achievers</t>
    </r>
    <r>
      <rPr>
        <sz val="10"/>
        <rFont val="Arial"/>
        <family val="2"/>
      </rPr>
      <t xml:space="preserve"> in Problem solving collaborativo, Scienze, Lettura e Matematica sono top performer gli studenti che hanno un punteggio inferiore al Livello 2 nei rispettivi ambiti. </t>
    </r>
  </si>
  <si>
    <r>
      <rPr>
        <b/>
        <i/>
        <sz val="10"/>
        <color theme="1"/>
        <rFont val="Arial"/>
        <family val="2"/>
      </rPr>
      <t>Low achiever</t>
    </r>
    <r>
      <rPr>
        <b/>
        <sz val="10"/>
        <color theme="1"/>
        <rFont val="Arial"/>
        <family val="2"/>
      </rPr>
      <t xml:space="preserve"> nei quattro ambiti PISA</t>
    </r>
  </si>
  <si>
    <r>
      <t xml:space="preserve">Tabella 2.10 </t>
    </r>
    <r>
      <rPr>
        <b/>
        <i/>
        <sz val="10"/>
        <rFont val="Arial"/>
        <family val="2"/>
      </rPr>
      <t>Top performer</t>
    </r>
    <r>
      <rPr>
        <b/>
        <sz val="10"/>
        <rFont val="Arial"/>
        <family val="2"/>
      </rPr>
      <t xml:space="preserve"> nei quattro ambiti PISA</t>
    </r>
  </si>
  <si>
    <r>
      <t xml:space="preserve">Non </t>
    </r>
    <r>
      <rPr>
        <b/>
        <i/>
        <sz val="10"/>
        <rFont val="Arial"/>
        <family val="2"/>
      </rPr>
      <t>low achiever</t>
    </r>
    <r>
      <rPr>
        <b/>
        <sz val="10"/>
        <rFont val="Arial"/>
        <family val="2"/>
      </rPr>
      <t xml:space="preserve">
in tutti e quattro gli ambiti PISA</t>
    </r>
  </si>
  <si>
    <r>
      <t xml:space="preserve">Percentuale di </t>
    </r>
    <r>
      <rPr>
        <b/>
        <i/>
        <sz val="10"/>
        <color theme="1"/>
        <rFont val="Arial"/>
        <family val="2"/>
      </rPr>
      <t xml:space="preserve">low achiever </t>
    </r>
    <r>
      <rPr>
        <b/>
        <sz val="10"/>
        <color theme="1"/>
        <rFont val="Arial"/>
        <family val="2"/>
      </rPr>
      <t xml:space="preserve">in Problem solving collaborativo 
tra i </t>
    </r>
    <r>
      <rPr>
        <b/>
        <i/>
        <sz val="10"/>
        <color theme="1"/>
        <rFont val="Arial"/>
        <family val="2"/>
      </rPr>
      <t>low achievers</t>
    </r>
    <r>
      <rPr>
        <b/>
        <sz val="10"/>
        <color theme="1"/>
        <rFont val="Arial"/>
        <family val="2"/>
      </rPr>
      <t xml:space="preserve"> in…</t>
    </r>
  </si>
  <si>
    <t>Correlazione tra i risultati negli ambiti PISA</t>
  </si>
  <si>
    <t>Tabella 2.10</t>
  </si>
  <si>
    <t>Tabella 2.2.b</t>
  </si>
  <si>
    <t>Capitolo 2</t>
  </si>
  <si>
    <t>Tabelle</t>
  </si>
  <si>
    <t>I risultati in problem solving collaborativo</t>
  </si>
  <si>
    <t>Note:</t>
  </si>
  <si>
    <t>Nelle tabelle nelle quali sono riportate 2 medie internazionai:</t>
  </si>
  <si>
    <t>Media OCSE: si riferisce alla media che include i 35 Paesi membri OCSE.</t>
  </si>
  <si>
    <t xml:space="preserve">Media CPS: si riferisce alla media dei Paesi OCSE che hanno partecipato alla rilevazione del problem solving collaborativo. </t>
  </si>
  <si>
    <r>
      <t xml:space="preserve">Indice </t>
    </r>
    <r>
      <rPr>
        <b/>
        <i/>
        <sz val="10"/>
        <color theme="1"/>
        <rFont val="Arial"/>
        <family val="2"/>
      </rPr>
      <t xml:space="preserve">Uso delle TIC da parte degli studenti come argomento nelle interazioni sociali </t>
    </r>
    <r>
      <rPr>
        <b/>
        <sz val="10"/>
        <color theme="1"/>
        <rFont val="Arial"/>
        <family val="2"/>
      </rPr>
      <t>e risultati in Problem solving collaborativo</t>
    </r>
  </si>
  <si>
    <r>
      <t xml:space="preserve">Indice </t>
    </r>
    <r>
      <rPr>
        <b/>
        <i/>
        <sz val="10"/>
        <color theme="1"/>
        <rFont val="Arial"/>
        <family val="2"/>
      </rPr>
      <t xml:space="preserve">Uso delle TIC da parte degli studenti come argomento nelle interazioni sociali </t>
    </r>
    <r>
      <rPr>
        <b/>
        <sz val="10"/>
        <color theme="1"/>
        <rFont val="Arial"/>
        <family val="2"/>
      </rPr>
      <t>e risultati in Problem solving collaborativo, per tipologia di istruzione</t>
    </r>
  </si>
  <si>
    <r>
      <t xml:space="preserve">Indice </t>
    </r>
    <r>
      <rPr>
        <b/>
        <i/>
        <sz val="10"/>
        <color theme="1"/>
        <rFont val="Arial"/>
        <family val="2"/>
      </rPr>
      <t xml:space="preserve">Competenza autopercepita nelle TIC </t>
    </r>
    <r>
      <rPr>
        <b/>
        <sz val="10"/>
        <color theme="1"/>
        <rFont val="Arial"/>
        <family val="2"/>
      </rPr>
      <t>e risultati in Problem solving collaborativo, per tipologia di istruzione</t>
    </r>
  </si>
  <si>
    <r>
      <t xml:space="preserve">Indice </t>
    </r>
    <r>
      <rPr>
        <b/>
        <i/>
        <sz val="10"/>
        <color theme="1"/>
        <rFont val="Arial"/>
        <family val="2"/>
      </rPr>
      <t>Competenza autopercepita nelle TIC</t>
    </r>
    <r>
      <rPr>
        <b/>
        <sz val="10"/>
        <color theme="1"/>
        <rFont val="Arial"/>
        <family val="2"/>
      </rPr>
      <t xml:space="preserve"> e risultati in Problem solving collaborativo</t>
    </r>
  </si>
  <si>
    <r>
      <t xml:space="preserve">Indice </t>
    </r>
    <r>
      <rPr>
        <b/>
        <i/>
        <sz val="10"/>
        <color theme="1"/>
        <rFont val="Arial"/>
        <family val="2"/>
      </rPr>
      <t xml:space="preserve">Uso delle TIC a scuola </t>
    </r>
    <r>
      <rPr>
        <b/>
        <sz val="10"/>
        <color theme="1"/>
        <rFont val="Arial"/>
        <family val="2"/>
      </rPr>
      <t>e risultati in Problem solving collaborativo, per tipologia di istruzione</t>
    </r>
  </si>
  <si>
    <r>
      <t>Indice U</t>
    </r>
    <r>
      <rPr>
        <i/>
        <sz val="10"/>
        <color theme="1"/>
        <rFont val="Arial"/>
        <family val="2"/>
      </rPr>
      <t xml:space="preserve">so delle TIC a scuola </t>
    </r>
    <r>
      <rPr>
        <sz val="10"/>
        <color theme="1"/>
        <rFont val="Arial"/>
        <family val="2"/>
      </rPr>
      <t>e risultati in Problem solving collaborativo</t>
    </r>
  </si>
  <si>
    <r>
      <t xml:space="preserve">Indice </t>
    </r>
    <r>
      <rPr>
        <i/>
        <sz val="10"/>
        <color theme="1"/>
        <rFont val="Arial"/>
        <family val="2"/>
      </rPr>
      <t>Competenza autopercepita nelle TIC</t>
    </r>
    <r>
      <rPr>
        <sz val="10"/>
        <color theme="1"/>
        <rFont val="Arial"/>
        <family val="2"/>
      </rPr>
      <t xml:space="preserve"> e risultati in Problem solving collaborativo</t>
    </r>
  </si>
  <si>
    <r>
      <t>Indice</t>
    </r>
    <r>
      <rPr>
        <i/>
        <sz val="10"/>
        <color theme="1"/>
        <rFont val="Arial"/>
        <family val="2"/>
      </rPr>
      <t xml:space="preserve"> Competenza autopercepita nelle TIC</t>
    </r>
    <r>
      <rPr>
        <sz val="10"/>
        <color theme="1"/>
        <rFont val="Arial"/>
        <family val="2"/>
      </rPr>
      <t xml:space="preserve"> e risultati in Problem solving collaborativo, per tipologia di istruzione</t>
    </r>
  </si>
  <si>
    <r>
      <t xml:space="preserve">Indice </t>
    </r>
    <r>
      <rPr>
        <i/>
        <sz val="10"/>
        <color theme="1"/>
        <rFont val="Arial"/>
        <family val="2"/>
      </rPr>
      <t xml:space="preserve">Uso delle TIC da parte degli studenti come argomento nelle interazioni sociali </t>
    </r>
    <r>
      <rPr>
        <sz val="10"/>
        <color theme="1"/>
        <rFont val="Arial"/>
        <family val="2"/>
      </rPr>
      <t>e risultati in Problem solving collaborativo</t>
    </r>
  </si>
  <si>
    <t>Indice Uso delle TIC da parte degli studenti come argomento nelle interazioni sociali e risultati in Problem solving collaborativo, per tipologia di istruzione</t>
  </si>
  <si>
    <r>
      <rPr>
        <i/>
        <sz val="10"/>
        <rFont val="Arial"/>
        <family val="2"/>
      </rPr>
      <t>Top performer</t>
    </r>
    <r>
      <rPr>
        <sz val="10"/>
        <rFont val="Arial"/>
        <family val="2"/>
      </rPr>
      <t xml:space="preserve"> nei quattro ambiti PISA</t>
    </r>
  </si>
  <si>
    <r>
      <rPr>
        <i/>
        <sz val="10"/>
        <color theme="1"/>
        <rFont val="Arial"/>
        <family val="2"/>
      </rPr>
      <t>Low achiever</t>
    </r>
    <r>
      <rPr>
        <sz val="10"/>
        <color theme="1"/>
        <rFont val="Arial"/>
        <family val="2"/>
      </rPr>
      <t xml:space="preserve"> nei quattro ambiti PISA</t>
    </r>
  </si>
  <si>
    <t>c: C'è un numero insufficiente di osservazioni o nessuna osservazione per fornire stime attendibili (cioè ci sono meno di 30 studenti o meno di 5 scuole con dati validi).</t>
  </si>
  <si>
    <t>INDICE</t>
  </si>
  <si>
    <t>PISA 2015 - Rapporto nazionale problem solvin collaborativo</t>
  </si>
  <si>
    <t>m: Dati non disponibili. Questi dati non sono stati raccolti dal Paese o sono stati raccolti ma successivamente esclusi dalle analisi e dalla pubblicazione per motivi tecnici.</t>
  </si>
  <si>
    <r>
      <t>Indice</t>
    </r>
    <r>
      <rPr>
        <b/>
        <i/>
        <sz val="10"/>
        <color theme="1"/>
        <rFont val="Arial"/>
        <family val="2"/>
      </rPr>
      <t xml:space="preserve"> Uso delle TIC a scuola </t>
    </r>
    <r>
      <rPr>
        <b/>
        <sz val="10"/>
        <color theme="1"/>
        <rFont val="Arial"/>
        <family val="2"/>
      </rPr>
      <t>e risultati in Problem solving collaborativo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</si>
</sst>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0.0"/>
    <numFmt numFmtId="170" formatCode="\(0.0\)"/>
    <numFmt numFmtId="171" formatCode="\(0.00\)"/>
    <numFmt numFmtId="172" formatCode="_-* #,##0.00\ _k_r_-;\-* #,##0.00\ _k_r_-;_-* &quot;-&quot;??\ _k_r_-;_-@_-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General_)"/>
    <numFmt numFmtId="176" formatCode="&quot;£&quot;#,##0.00;\-&quot;£&quot;#,##0.00"/>
    <numFmt numFmtId="177" formatCode="_ * #,##0.00_ ;_ * \-#,##0.00_ ;_ * &quot;-&quot;??_ ;_ @_ "/>
    <numFmt numFmtId="178" formatCode="#,##0.000"/>
    <numFmt numFmtId="179" formatCode="#,##0.0"/>
    <numFmt numFmtId="180" formatCode="#,##0.00%;[Red]\(#,##0.00%\)"/>
    <numFmt numFmtId="181" formatCode="&quot;$&quot;#,##0\ ;\(&quot;$&quot;#,##0\)"/>
    <numFmt numFmtId="182" formatCode="_-* #,##0.00\ [$€]_-;\-* #,##0.00\ [$€]_-;_-* &quot;-&quot;??\ [$€]_-;_-@_-"/>
    <numFmt numFmtId="183" formatCode="&quot;$&quot;#,##0_);\(&quot;$&quot;#,##0.0\)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_)"/>
    <numFmt numFmtId="187" formatCode="#\,##0."/>
    <numFmt numFmtId="188" formatCode="&quot;$&quot;#."/>
    <numFmt numFmtId="189" formatCode="_-* #,##0\ _F_t_-;\-* #,##0\ _F_t_-;_-* &quot;-&quot;\ _F_t_-;_-@_-"/>
    <numFmt numFmtId="190" formatCode="_-* #,##0.00\ _F_t_-;\-* #,##0.00\ _F_t_-;_-* &quot;-&quot;??\ _F_t_-;_-@_-"/>
    <numFmt numFmtId="191" formatCode="#.00"/>
    <numFmt numFmtId="192" formatCode="_-* #,##0\ &quot;Ft&quot;_-;\-* #,##0\ &quot;Ft&quot;_-;_-* &quot;-&quot;\ &quot;Ft&quot;_-;_-@_-"/>
    <numFmt numFmtId="193" formatCode="_-* #,##0.00\ &quot;Ft&quot;_-;\-* #,##0.00\ &quot;Ft&quot;_-;_-* &quot;-&quot;??\ &quot;Ft&quot;_-;_-@_-"/>
    <numFmt numFmtId="194" formatCode="##0.0"/>
    <numFmt numFmtId="195" formatCode="###,000"/>
  </numFmts>
  <fonts count="173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0"/>
      <color indexed="8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Helvetica"/>
      <family val="2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0"/>
      <color indexed="10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20"/>
      <name val="Calibri"/>
      <family val="2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"/>
      <family val="1"/>
    </font>
    <font>
      <sz val="9"/>
      <name val="Times New Roman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20"/>
      <name val="Arial"/>
      <family val="2"/>
    </font>
    <font>
      <u/>
      <sz val="7.5"/>
      <color indexed="12"/>
      <name val="Courier"/>
      <family val="3"/>
    </font>
    <font>
      <u/>
      <sz val="7.5"/>
      <color theme="10"/>
      <name val="Arial"/>
      <family val="2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9"/>
      <name val="Arial"/>
      <family val="2"/>
    </font>
    <font>
      <b/>
      <i/>
      <sz val="16"/>
      <name val="Helv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52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9"/>
      <color theme="1"/>
      <name val="Arial"/>
      <family val="2"/>
    </font>
    <font>
      <sz val="8"/>
      <color indexed="62"/>
      <name val="Arial"/>
      <family val="2"/>
    </font>
    <font>
      <vertAlign val="superscript"/>
      <sz val="8"/>
      <color indexed="62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돋움"/>
      <family val="3"/>
      <charset val="129"/>
    </font>
    <font>
      <sz val="10"/>
      <name val="ＭＳ 明朝"/>
      <family val="1"/>
      <charset val="128"/>
    </font>
    <font>
      <b/>
      <sz val="10"/>
      <name val="NarkisTam"/>
      <charset val="177"/>
    </font>
    <font>
      <sz val="7"/>
      <name val="Switzerland"/>
      <family val="2"/>
      <charset val="177"/>
    </font>
    <font>
      <sz val="1"/>
      <color indexed="8"/>
      <name val="Courier"/>
      <family val="3"/>
    </font>
    <font>
      <sz val="10"/>
      <name val="Arial CE"/>
      <family val="2"/>
      <charset val="238"/>
    </font>
    <font>
      <sz val="7"/>
      <name val="NarkisTam Light"/>
      <charset val="177"/>
    </font>
    <font>
      <b/>
      <sz val="11"/>
      <name val="NarkisTam"/>
      <charset val="177"/>
    </font>
    <font>
      <u/>
      <sz val="8"/>
      <color theme="10"/>
      <name val="Arial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0"/>
      <name val="Courier New"/>
      <family val="3"/>
    </font>
    <font>
      <sz val="10"/>
      <color theme="1"/>
      <name val="Calibri"/>
      <family val="2"/>
    </font>
    <font>
      <b/>
      <sz val="7"/>
      <name val="Switzerland"/>
      <family val="2"/>
      <charset val="177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</font>
    <font>
      <u/>
      <sz val="9"/>
      <color indexed="12"/>
      <name val="Times"/>
      <family val="1"/>
    </font>
    <font>
      <u/>
      <sz val="10"/>
      <color indexed="12"/>
      <name val="Arial CE"/>
      <charset val="238"/>
    </font>
    <font>
      <b/>
      <sz val="18"/>
      <color indexed="56"/>
      <name val="Cambria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159">
    <xf numFmtId="0" fontId="0" fillId="0" borderId="0"/>
    <xf numFmtId="0" fontId="4" fillId="0" borderId="0"/>
    <xf numFmtId="0" fontId="6" fillId="0" borderId="0"/>
    <xf numFmtId="0" fontId="4" fillId="0" borderId="0" applyNumberFormat="0" applyFill="0" applyBorder="0" applyAlignment="0" applyProtection="0"/>
    <xf numFmtId="0" fontId="4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11" fillId="35" borderId="40"/>
    <xf numFmtId="0" fontId="12" fillId="36" borderId="41">
      <alignment horizontal="right" vertical="top" wrapText="1"/>
    </xf>
    <xf numFmtId="0" fontId="13" fillId="0" borderId="0"/>
    <xf numFmtId="0" fontId="14" fillId="6" borderId="4" applyNumberFormat="0" applyAlignment="0" applyProtection="0"/>
    <xf numFmtId="0" fontId="11" fillId="0" borderId="39"/>
    <xf numFmtId="0" fontId="15" fillId="7" borderId="7" applyNumberFormat="0" applyAlignment="0" applyProtection="0"/>
    <xf numFmtId="0" fontId="16" fillId="37" borderId="42">
      <alignment horizontal="left" vertical="top" wrapText="1"/>
    </xf>
    <xf numFmtId="0" fontId="17" fillId="38" borderId="0">
      <alignment horizontal="center"/>
    </xf>
    <xf numFmtId="0" fontId="18" fillId="38" borderId="0">
      <alignment horizontal="center" vertical="center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19" fillId="38" borderId="0">
      <alignment horizontal="center"/>
    </xf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0">
      <alignment horizontal="right" vertical="top"/>
    </xf>
    <xf numFmtId="0" fontId="21" fillId="33" borderId="40" applyBorder="0">
      <protection locked="0"/>
    </xf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3" fillId="0" borderId="0">
      <alignment horizontal="centerContinuous"/>
    </xf>
    <xf numFmtId="0" fontId="23" fillId="0" borderId="0" applyAlignment="0">
      <alignment horizontal="centerContinuous"/>
    </xf>
    <xf numFmtId="0" fontId="24" fillId="0" borderId="0" applyAlignment="0">
      <alignment horizontal="centerContinuous"/>
    </xf>
    <xf numFmtId="0" fontId="25" fillId="33" borderId="40">
      <protection locked="0"/>
    </xf>
    <xf numFmtId="0" fontId="4" fillId="33" borderId="39"/>
    <xf numFmtId="0" fontId="4" fillId="38" borderId="0"/>
    <xf numFmtId="0" fontId="26" fillId="0" borderId="0" applyNumberFormat="0" applyFill="0" applyBorder="0" applyAlignment="0" applyProtection="0"/>
    <xf numFmtId="0" fontId="27" fillId="38" borderId="39">
      <alignment horizontal="left"/>
    </xf>
    <xf numFmtId="0" fontId="8" fillId="38" borderId="0">
      <alignment horizontal="left"/>
    </xf>
    <xf numFmtId="0" fontId="2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2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29" fillId="2" borderId="0" applyNumberFormat="0" applyBorder="0" applyAlignment="0" applyProtection="0"/>
    <xf numFmtId="0" fontId="12" fillId="41" borderId="0">
      <alignment horizontal="right" vertical="top" textRotation="90" wrapText="1"/>
    </xf>
    <xf numFmtId="0" fontId="12" fillId="41" borderId="0">
      <alignment horizontal="right" vertical="top" textRotation="90" wrapText="1"/>
    </xf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5" borderId="4" applyNumberFormat="0" applyAlignment="0" applyProtection="0"/>
    <xf numFmtId="0" fontId="5" fillId="39" borderId="0">
      <alignment horizontal="center"/>
    </xf>
    <xf numFmtId="0" fontId="5" fillId="39" borderId="0">
      <alignment horizontal="center"/>
    </xf>
    <xf numFmtId="0" fontId="4" fillId="38" borderId="39">
      <alignment horizontal="centerContinuous" wrapText="1"/>
    </xf>
    <xf numFmtId="0" fontId="41" fillId="40" borderId="0">
      <alignment horizontal="center" wrapText="1"/>
    </xf>
    <xf numFmtId="0" fontId="4" fillId="38" borderId="39">
      <alignment horizontal="centerContinuous" wrapText="1"/>
    </xf>
    <xf numFmtId="0" fontId="11" fillId="38" borderId="18">
      <alignment wrapText="1"/>
    </xf>
    <xf numFmtId="0" fontId="42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42" fillId="38" borderId="18">
      <alignment wrapText="1"/>
    </xf>
    <xf numFmtId="0" fontId="11" fillId="38" borderId="37"/>
    <xf numFmtId="0" fontId="42" fillId="38" borderId="37"/>
    <xf numFmtId="0" fontId="11" fillId="38" borderId="37"/>
    <xf numFmtId="0" fontId="11" fillId="38" borderId="37"/>
    <xf numFmtId="0" fontId="42" fillId="38" borderId="37"/>
    <xf numFmtId="0" fontId="11" fillId="38" borderId="33"/>
    <xf numFmtId="0" fontId="42" fillId="38" borderId="33"/>
    <xf numFmtId="0" fontId="11" fillId="38" borderId="33"/>
    <xf numFmtId="0" fontId="11" fillId="38" borderId="33"/>
    <xf numFmtId="0" fontId="42" fillId="38" borderId="33"/>
    <xf numFmtId="0" fontId="11" fillId="38" borderId="38">
      <alignment horizontal="center" wrapText="1"/>
    </xf>
    <xf numFmtId="0" fontId="16" fillId="37" borderId="43">
      <alignment horizontal="left" vertical="top" wrapText="1"/>
    </xf>
    <xf numFmtId="0" fontId="43" fillId="0" borderId="6" applyNumberFormat="0" applyFill="0" applyAlignment="0" applyProtection="0"/>
    <xf numFmtId="0" fontId="4" fillId="0" borderId="0" applyFont="0" applyFill="0" applyBorder="0" applyAlignment="0" applyProtection="0"/>
    <xf numFmtId="0" fontId="44" fillId="4" borderId="0" applyNumberFormat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5" fillId="0" borderId="0"/>
    <xf numFmtId="0" fontId="4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6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49" fillId="6" borderId="5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11" fillId="38" borderId="39"/>
    <xf numFmtId="0" fontId="18" fillId="38" borderId="0">
      <alignment horizontal="right"/>
    </xf>
    <xf numFmtId="0" fontId="51" fillId="40" borderId="0">
      <alignment horizontal="center"/>
    </xf>
    <xf numFmtId="0" fontId="16" fillId="41" borderId="39">
      <alignment horizontal="left" vertical="top" wrapText="1"/>
    </xf>
    <xf numFmtId="0" fontId="52" fillId="41" borderId="15">
      <alignment horizontal="left" vertical="top" wrapText="1"/>
    </xf>
    <xf numFmtId="0" fontId="16" fillId="41" borderId="24">
      <alignment horizontal="left" vertical="top" wrapText="1"/>
    </xf>
    <xf numFmtId="0" fontId="16" fillId="41" borderId="15">
      <alignment horizontal="left" vertical="top"/>
    </xf>
    <xf numFmtId="0" fontId="11" fillId="0" borderId="0"/>
    <xf numFmtId="0" fontId="30" fillId="43" borderId="0">
      <alignment horizontal="left"/>
    </xf>
    <xf numFmtId="0" fontId="41" fillId="43" borderId="0">
      <alignment horizontal="left" wrapText="1"/>
    </xf>
    <xf numFmtId="0" fontId="30" fillId="43" borderId="0">
      <alignment horizontal="left"/>
    </xf>
    <xf numFmtId="0" fontId="53" fillId="0" borderId="45"/>
    <xf numFmtId="0" fontId="54" fillId="0" borderId="0"/>
    <xf numFmtId="0" fontId="17" fillId="38" borderId="0">
      <alignment horizontal="center"/>
    </xf>
    <xf numFmtId="0" fontId="55" fillId="38" borderId="0"/>
    <xf numFmtId="0" fontId="30" fillId="43" borderId="0">
      <alignment horizontal="left"/>
    </xf>
    <xf numFmtId="0" fontId="56" fillId="0" borderId="9" applyNumberFormat="0" applyFill="0" applyAlignment="0" applyProtection="0"/>
    <xf numFmtId="166" fontId="22" fillId="0" borderId="0" applyFont="0" applyFill="0" applyBorder="0" applyAlignment="0" applyProtection="0"/>
    <xf numFmtId="172" fontId="57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48" fillId="8" borderId="8" applyNumberFormat="0" applyFont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1" fillId="0" borderId="39"/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0" fontId="4" fillId="39" borderId="0">
      <alignment horizontal="center" wrapText="1"/>
    </xf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33" borderId="39"/>
    <xf numFmtId="0" fontId="4" fillId="38" borderId="0"/>
    <xf numFmtId="0" fontId="27" fillId="38" borderId="39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8" fillId="38" borderId="0">
      <alignment horizontal="left"/>
    </xf>
    <xf numFmtId="0" fontId="4" fillId="38" borderId="39">
      <alignment horizontal="centerContinuous" wrapText="1"/>
    </xf>
    <xf numFmtId="0" fontId="11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11" fillId="38" borderId="18">
      <alignment wrapText="1"/>
    </xf>
    <xf numFmtId="0" fontId="42" fillId="38" borderId="18">
      <alignment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50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38" borderId="39"/>
    <xf numFmtId="0" fontId="16" fillId="41" borderId="39">
      <alignment horizontal="left" vertical="top" wrapText="1"/>
    </xf>
    <xf numFmtId="0" fontId="4" fillId="0" borderId="0"/>
    <xf numFmtId="0" fontId="11" fillId="35" borderId="40"/>
    <xf numFmtId="0" fontId="11" fillId="35" borderId="40"/>
    <xf numFmtId="0" fontId="11" fillId="35" borderId="40"/>
    <xf numFmtId="0" fontId="11" fillId="35" borderId="40"/>
    <xf numFmtId="0" fontId="11" fillId="35" borderId="40"/>
    <xf numFmtId="0" fontId="11" fillId="35" borderId="40"/>
    <xf numFmtId="0" fontId="11" fillId="35" borderId="40"/>
    <xf numFmtId="0" fontId="11" fillId="35" borderId="40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4" fillId="39" borderId="0">
      <alignment horizontal="center" wrapText="1"/>
    </xf>
    <xf numFmtId="0" fontId="4" fillId="39" borderId="0">
      <alignment horizontal="center" wrapText="1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5" fillId="39" borderId="0">
      <alignment horizontal="center"/>
    </xf>
    <xf numFmtId="0" fontId="5" fillId="39" borderId="0">
      <alignment horizontal="center"/>
    </xf>
    <xf numFmtId="0" fontId="5" fillId="39" borderId="0">
      <alignment horizontal="center"/>
    </xf>
    <xf numFmtId="0" fontId="5" fillId="39" borderId="0">
      <alignment horizontal="center"/>
    </xf>
    <xf numFmtId="0" fontId="5" fillId="39" borderId="0">
      <alignment horizontal="center"/>
    </xf>
    <xf numFmtId="0" fontId="5" fillId="39" borderId="0">
      <alignment horizontal="center"/>
    </xf>
    <xf numFmtId="0" fontId="5" fillId="39" borderId="0">
      <alignment horizontal="center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42" fillId="38" borderId="37"/>
    <xf numFmtId="0" fontId="42" fillId="38" borderId="37"/>
    <xf numFmtId="0" fontId="42" fillId="38" borderId="37"/>
    <xf numFmtId="0" fontId="42" fillId="38" borderId="37"/>
    <xf numFmtId="0" fontId="42" fillId="38" borderId="37"/>
    <xf numFmtId="0" fontId="11" fillId="38" borderId="37"/>
    <xf numFmtId="0" fontId="11" fillId="38" borderId="37"/>
    <xf numFmtId="0" fontId="11" fillId="38" borderId="37"/>
    <xf numFmtId="0" fontId="11" fillId="38" borderId="37"/>
    <xf numFmtId="0" fontId="11" fillId="38" borderId="37"/>
    <xf numFmtId="0" fontId="11" fillId="38" borderId="37"/>
    <xf numFmtId="0" fontId="11" fillId="38" borderId="37"/>
    <xf numFmtId="0" fontId="42" fillId="38" borderId="33"/>
    <xf numFmtId="0" fontId="42" fillId="38" borderId="33"/>
    <xf numFmtId="0" fontId="42" fillId="38" borderId="33"/>
    <xf numFmtId="0" fontId="42" fillId="38" borderId="33"/>
    <xf numFmtId="0" fontId="42" fillId="38" borderId="33"/>
    <xf numFmtId="0" fontId="11" fillId="38" borderId="33"/>
    <xf numFmtId="0" fontId="11" fillId="38" borderId="33"/>
    <xf numFmtId="0" fontId="11" fillId="38" borderId="33"/>
    <xf numFmtId="0" fontId="11" fillId="38" borderId="33"/>
    <xf numFmtId="0" fontId="11" fillId="38" borderId="33"/>
    <xf numFmtId="0" fontId="11" fillId="38" borderId="33"/>
    <xf numFmtId="0" fontId="11" fillId="38" borderId="33"/>
    <xf numFmtId="0" fontId="11" fillId="38" borderId="38">
      <alignment horizontal="center" wrapText="1"/>
    </xf>
    <xf numFmtId="0" fontId="11" fillId="38" borderId="38">
      <alignment horizontal="center" wrapText="1"/>
    </xf>
    <xf numFmtId="0" fontId="11" fillId="38" borderId="38">
      <alignment horizontal="center" wrapText="1"/>
    </xf>
    <xf numFmtId="0" fontId="11" fillId="38" borderId="38">
      <alignment horizontal="center" wrapText="1"/>
    </xf>
    <xf numFmtId="0" fontId="11" fillId="38" borderId="38">
      <alignment horizontal="center" wrapText="1"/>
    </xf>
    <xf numFmtId="0" fontId="11" fillId="38" borderId="38">
      <alignment horizontal="center" wrapText="1"/>
    </xf>
    <xf numFmtId="0" fontId="11" fillId="38" borderId="38">
      <alignment horizontal="center" wrapText="1"/>
    </xf>
    <xf numFmtId="0" fontId="11" fillId="38" borderId="38">
      <alignment horizontal="center" wrapText="1"/>
    </xf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8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6" fillId="0" borderId="0"/>
    <xf numFmtId="0" fontId="1" fillId="0" borderId="0"/>
    <xf numFmtId="0" fontId="4" fillId="0" borderId="0"/>
    <xf numFmtId="0" fontId="46" fillId="0" borderId="0"/>
    <xf numFmtId="0" fontId="45" fillId="0" borderId="0"/>
    <xf numFmtId="0" fontId="1" fillId="0" borderId="0"/>
    <xf numFmtId="0" fontId="22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6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2" borderId="0" applyNumberFormat="0" applyBorder="0" applyAlignment="0" applyProtection="0"/>
    <xf numFmtId="0" fontId="80" fillId="46" borderId="0" applyNumberFormat="0" applyBorder="0" applyAlignment="0" applyProtection="0"/>
    <xf numFmtId="0" fontId="80" fillId="47" borderId="0" applyNumberFormat="0" applyBorder="0" applyAlignment="0" applyProtection="0"/>
    <xf numFmtId="0" fontId="80" fillId="42" borderId="0" applyNumberFormat="0" applyBorder="0" applyAlignment="0" applyProtection="0"/>
    <xf numFmtId="0" fontId="8" fillId="47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7" borderId="0" applyNumberFormat="0" applyBorder="0" applyAlignment="0" applyProtection="0"/>
    <xf numFmtId="0" fontId="8" fillId="42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80" fillId="47" borderId="0" applyNumberFormat="0" applyBorder="0" applyAlignment="0" applyProtection="0"/>
    <xf numFmtId="0" fontId="80" fillId="45" borderId="0" applyNumberFormat="0" applyBorder="0" applyAlignment="0" applyProtection="0"/>
    <xf numFmtId="0" fontId="80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47" borderId="0" applyNumberFormat="0" applyBorder="0" applyAlignment="0" applyProtection="0"/>
    <xf numFmtId="0" fontId="80" fillId="42" borderId="0" applyNumberFormat="0" applyBorder="0" applyAlignment="0" applyProtection="0"/>
    <xf numFmtId="0" fontId="81" fillId="47" borderId="0" applyNumberFormat="0" applyBorder="0" applyAlignment="0" applyProtection="0"/>
    <xf numFmtId="0" fontId="81" fillId="50" borderId="0" applyNumberFormat="0" applyBorder="0" applyAlignment="0" applyProtection="0"/>
    <xf numFmtId="0" fontId="81" fillId="51" borderId="0" applyNumberFormat="0" applyBorder="0" applyAlignment="0" applyProtection="0"/>
    <xf numFmtId="0" fontId="81" fillId="49" borderId="0" applyNumberFormat="0" applyBorder="0" applyAlignment="0" applyProtection="0"/>
    <xf numFmtId="0" fontId="81" fillId="47" borderId="0" applyNumberFormat="0" applyBorder="0" applyAlignment="0" applyProtection="0"/>
    <xf numFmtId="0" fontId="81" fillId="45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5" borderId="0" applyNumberFormat="0" applyBorder="0" applyAlignment="0" applyProtection="0"/>
    <xf numFmtId="0" fontId="82" fillId="45" borderId="0" applyNumberFormat="0" applyBorder="0" applyAlignment="0" applyProtection="0"/>
    <xf numFmtId="0" fontId="82" fillId="45" borderId="0" applyNumberFormat="0" applyBorder="0" applyAlignment="0" applyProtection="0"/>
    <xf numFmtId="0" fontId="83" fillId="47" borderId="0" applyNumberFormat="0" applyBorder="0" applyAlignment="0" applyProtection="0"/>
    <xf numFmtId="0" fontId="83" fillId="50" borderId="0" applyNumberFormat="0" applyBorder="0" applyAlignment="0" applyProtection="0"/>
    <xf numFmtId="0" fontId="83" fillId="51" borderId="0" applyNumberFormat="0" applyBorder="0" applyAlignment="0" applyProtection="0"/>
    <xf numFmtId="0" fontId="83" fillId="49" borderId="0" applyNumberFormat="0" applyBorder="0" applyAlignment="0" applyProtection="0"/>
    <xf numFmtId="0" fontId="83" fillId="47" borderId="0" applyNumberFormat="0" applyBorder="0" applyAlignment="0" applyProtection="0"/>
    <xf numFmtId="0" fontId="83" fillId="45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4" borderId="0" applyNumberFormat="0" applyBorder="0" applyAlignment="0" applyProtection="0"/>
    <xf numFmtId="0" fontId="82" fillId="54" borderId="0" applyNumberFormat="0" applyBorder="0" applyAlignment="0" applyProtection="0"/>
    <xf numFmtId="0" fontId="82" fillId="54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1" fillId="52" borderId="0" applyNumberFormat="0" applyBorder="0" applyAlignment="0" applyProtection="0"/>
    <xf numFmtId="0" fontId="81" fillId="50" borderId="0" applyNumberFormat="0" applyBorder="0" applyAlignment="0" applyProtection="0"/>
    <xf numFmtId="0" fontId="81" fillId="51" borderId="0" applyNumberFormat="0" applyBorder="0" applyAlignment="0" applyProtection="0"/>
    <xf numFmtId="0" fontId="81" fillId="53" borderId="0" applyNumberFormat="0" applyBorder="0" applyAlignment="0" applyProtection="0"/>
    <xf numFmtId="0" fontId="81" fillId="54" borderId="0" applyNumberFormat="0" applyBorder="0" applyAlignment="0" applyProtection="0"/>
    <xf numFmtId="0" fontId="81" fillId="55" borderId="0" applyNumberFormat="0" applyBorder="0" applyAlignment="0" applyProtection="0"/>
    <xf numFmtId="0" fontId="22" fillId="0" borderId="18">
      <alignment horizontal="center" vertical="center"/>
    </xf>
    <xf numFmtId="0" fontId="84" fillId="56" borderId="0" applyNumberFormat="0" applyBorder="0" applyAlignment="0" applyProtection="0"/>
    <xf numFmtId="0" fontId="84" fillId="56" borderId="0" applyNumberFormat="0" applyBorder="0" applyAlignment="0" applyProtection="0"/>
    <xf numFmtId="0" fontId="84" fillId="56" borderId="0" applyNumberFormat="0" applyBorder="0" applyAlignment="0" applyProtection="0"/>
    <xf numFmtId="175" fontId="85" fillId="0" borderId="0">
      <alignment vertical="top"/>
    </xf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7" fillId="58" borderId="62" applyNumberFormat="0" applyAlignment="0" applyProtection="0"/>
    <xf numFmtId="0" fontId="87" fillId="58" borderId="62" applyNumberFormat="0" applyAlignment="0" applyProtection="0"/>
    <xf numFmtId="0" fontId="87" fillId="58" borderId="62" applyNumberFormat="0" applyAlignment="0" applyProtection="0"/>
    <xf numFmtId="176" fontId="22" fillId="0" borderId="0" applyFont="0" applyFill="0" applyBorder="0" applyProtection="0">
      <alignment horizontal="right" vertical="top"/>
    </xf>
    <xf numFmtId="1" fontId="88" fillId="0" borderId="0">
      <alignment vertical="top"/>
    </xf>
    <xf numFmtId="168" fontId="22" fillId="0" borderId="0" applyFont="0" applyFill="0" applyBorder="0" applyAlignment="0" applyProtection="0"/>
    <xf numFmtId="177" fontId="4" fillId="0" borderId="0" applyFont="0" applyFill="0" applyBorder="0" applyAlignment="0" applyProtection="0"/>
    <xf numFmtId="3" fontId="88" fillId="0" borderId="0" applyFill="0" applyBorder="0">
      <alignment horizontal="right" vertical="top"/>
    </xf>
    <xf numFmtId="178" fontId="88" fillId="0" borderId="0" applyFill="0" applyBorder="0">
      <alignment horizontal="right" vertical="top"/>
    </xf>
    <xf numFmtId="3" fontId="88" fillId="0" borderId="0" applyFill="0" applyBorder="0">
      <alignment horizontal="right" vertical="top"/>
    </xf>
    <xf numFmtId="179" fontId="85" fillId="0" borderId="0" applyFont="0" applyFill="0" applyBorder="0">
      <alignment horizontal="right" vertical="top"/>
    </xf>
    <xf numFmtId="180" fontId="89" fillId="0" borderId="0" applyFont="0" applyFill="0" applyBorder="0" applyAlignment="0" applyProtection="0">
      <alignment horizontal="right" vertical="top"/>
    </xf>
    <xf numFmtId="178" fontId="88" fillId="0" borderId="0">
      <alignment horizontal="right" vertical="top"/>
    </xf>
    <xf numFmtId="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22" fillId="0" borderId="0" applyBorder="0"/>
    <xf numFmtId="169" fontId="22" fillId="0" borderId="25"/>
    <xf numFmtId="18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" fillId="38" borderId="0">
      <alignment horizontal="left"/>
    </xf>
    <xf numFmtId="0" fontId="92" fillId="47" borderId="0" applyNumberFormat="0" applyBorder="0" applyAlignment="0" applyProtection="0"/>
    <xf numFmtId="0" fontId="92" fillId="47" borderId="0" applyNumberFormat="0" applyBorder="0" applyAlignment="0" applyProtection="0"/>
    <xf numFmtId="0" fontId="92" fillId="47" borderId="0" applyNumberFormat="0" applyBorder="0" applyAlignment="0" applyProtection="0"/>
    <xf numFmtId="38" fontId="11" fillId="38" borderId="0" applyNumberFormat="0" applyBorder="0" applyAlignment="0" applyProtection="0"/>
    <xf numFmtId="0" fontId="93" fillId="0" borderId="63" applyNumberFormat="0" applyAlignment="0" applyProtection="0">
      <alignment horizontal="left" vertical="center"/>
    </xf>
    <xf numFmtId="0" fontId="93" fillId="0" borderId="18">
      <alignment horizontal="left" vertical="center"/>
    </xf>
    <xf numFmtId="0" fontId="94" fillId="0" borderId="64" applyNumberFormat="0" applyFill="0" applyAlignment="0" applyProtection="0"/>
    <xf numFmtId="0" fontId="94" fillId="0" borderId="64" applyNumberFormat="0" applyFill="0" applyAlignment="0" applyProtection="0"/>
    <xf numFmtId="0" fontId="94" fillId="0" borderId="64" applyNumberFormat="0" applyFill="0" applyAlignment="0" applyProtection="0"/>
    <xf numFmtId="0" fontId="95" fillId="0" borderId="65" applyNumberFormat="0" applyFill="0" applyAlignment="0" applyProtection="0"/>
    <xf numFmtId="0" fontId="95" fillId="0" borderId="65" applyNumberFormat="0" applyFill="0" applyAlignment="0" applyProtection="0"/>
    <xf numFmtId="0" fontId="95" fillId="0" borderId="65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3" fontId="89" fillId="0" borderId="0">
      <protection locked="0"/>
    </xf>
    <xf numFmtId="183" fontId="89" fillId="0" borderId="0">
      <protection locked="0"/>
    </xf>
    <xf numFmtId="0" fontId="90" fillId="42" borderId="44" applyNumberFormat="0" applyFont="0" applyAlignment="0" applyProtection="0"/>
    <xf numFmtId="0" fontId="97" fillId="56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00" fillId="47" borderId="0" applyNumberFormat="0" applyBorder="0" applyAlignment="0" applyProtection="0"/>
    <xf numFmtId="10" fontId="11" fillId="33" borderId="39" applyNumberFormat="0" applyBorder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2" fillId="57" borderId="61" applyNumberFormat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79" fillId="0" borderId="67" applyNumberFormat="0" applyFill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04" fillId="48" borderId="0" applyNumberFormat="0" applyBorder="0" applyAlignment="0" applyProtection="0"/>
    <xf numFmtId="186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6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5" fillId="0" borderId="0"/>
    <xf numFmtId="0" fontId="106" fillId="0" borderId="0"/>
    <xf numFmtId="0" fontId="106" fillId="0" borderId="0"/>
    <xf numFmtId="0" fontId="106" fillId="0" borderId="0"/>
    <xf numFmtId="1" fontId="85" fillId="0" borderId="0">
      <alignment vertical="top" wrapText="1"/>
    </xf>
    <xf numFmtId="1" fontId="107" fillId="0" borderId="0" applyFill="0" applyBorder="0" applyProtection="0"/>
    <xf numFmtId="1" fontId="89" fillId="0" borderId="0" applyFont="0" applyFill="0" applyBorder="0" applyProtection="0">
      <alignment vertical="center"/>
    </xf>
    <xf numFmtId="1" fontId="20" fillId="0" borderId="0">
      <alignment horizontal="right" vertical="top"/>
    </xf>
    <xf numFmtId="1" fontId="88" fillId="0" borderId="0" applyNumberFormat="0" applyFill="0" applyBorder="0">
      <alignment vertical="top"/>
    </xf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89" fillId="0" borderId="0">
      <alignment horizontal="left"/>
    </xf>
    <xf numFmtId="0" fontId="108" fillId="0" borderId="0" applyNumberFormat="0" applyFill="0" applyBorder="0" applyAlignment="0" applyProtection="0"/>
    <xf numFmtId="0" fontId="109" fillId="0" borderId="64" applyNumberFormat="0" applyFill="0" applyAlignment="0" applyProtection="0"/>
    <xf numFmtId="0" fontId="110" fillId="0" borderId="65" applyNumberFormat="0" applyFill="0" applyAlignment="0" applyProtection="0"/>
    <xf numFmtId="0" fontId="111" fillId="0" borderId="66" applyNumberFormat="0" applyFill="0" applyAlignment="0" applyProtection="0"/>
    <xf numFmtId="0" fontId="111" fillId="0" borderId="0" applyNumberFormat="0" applyFill="0" applyBorder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10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22" fillId="0" borderId="33">
      <alignment horizontal="center" vertical="center"/>
    </xf>
    <xf numFmtId="0" fontId="114" fillId="48" borderId="61" applyNumberFormat="0" applyAlignment="0" applyProtection="0"/>
    <xf numFmtId="0" fontId="115" fillId="58" borderId="62" applyNumberFormat="0" applyAlignment="0" applyProtection="0"/>
    <xf numFmtId="0" fontId="116" fillId="0" borderId="0"/>
    <xf numFmtId="49" fontId="88" fillId="0" borderId="0" applyFill="0" applyBorder="0" applyAlignment="0" applyProtection="0">
      <alignment vertical="top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7" fillId="0" borderId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9" fillId="57" borderId="68" applyNumberFormat="0" applyAlignment="0" applyProtection="0"/>
    <xf numFmtId="0" fontId="7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" fontId="120" fillId="0" borderId="0">
      <alignment vertical="top" wrapText="1"/>
    </xf>
    <xf numFmtId="0" fontId="83" fillId="52" borderId="0" applyNumberFormat="0" applyBorder="0" applyAlignment="0" applyProtection="0"/>
    <xf numFmtId="0" fontId="83" fillId="50" borderId="0" applyNumberFormat="0" applyBorder="0" applyAlignment="0" applyProtection="0"/>
    <xf numFmtId="0" fontId="83" fillId="51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21" fillId="0" borderId="0" applyNumberFormat="0" applyFill="0" applyBorder="0" applyAlignment="0" applyProtection="0"/>
    <xf numFmtId="0" fontId="122" fillId="58" borderId="62" applyNumberFormat="0" applyAlignment="0" applyProtection="0"/>
    <xf numFmtId="0" fontId="123" fillId="48" borderId="0" applyNumberFormat="0" applyBorder="0" applyAlignment="0" applyProtection="0"/>
    <xf numFmtId="0" fontId="90" fillId="42" borderId="44" applyNumberFormat="0" applyFont="0" applyAlignment="0" applyProtection="0"/>
    <xf numFmtId="0" fontId="124" fillId="0" borderId="67" applyNumberFormat="0" applyFill="0" applyAlignment="0" applyProtection="0"/>
    <xf numFmtId="0" fontId="125" fillId="48" borderId="61" applyNumberFormat="0" applyAlignment="0" applyProtection="0"/>
    <xf numFmtId="0" fontId="126" fillId="57" borderId="68" applyNumberFormat="0" applyAlignment="0" applyProtection="0"/>
    <xf numFmtId="0" fontId="127" fillId="56" borderId="0" applyNumberFormat="0" applyBorder="0" applyAlignment="0" applyProtection="0"/>
    <xf numFmtId="0" fontId="128" fillId="47" borderId="0" applyNumberFormat="0" applyBorder="0" applyAlignment="0" applyProtection="0"/>
    <xf numFmtId="0" fontId="129" fillId="0" borderId="64" applyNumberFormat="0" applyFill="0" applyAlignment="0" applyProtection="0"/>
    <xf numFmtId="0" fontId="130" fillId="0" borderId="65" applyNumberFormat="0" applyFill="0" applyAlignment="0" applyProtection="0"/>
    <xf numFmtId="0" fontId="131" fillId="0" borderId="66" applyNumberFormat="0" applyFill="0" applyAlignment="0" applyProtection="0"/>
    <xf numFmtId="0" fontId="131" fillId="0" borderId="0" applyNumberFormat="0" applyFill="0" applyBorder="0" applyAlignment="0" applyProtection="0"/>
    <xf numFmtId="0" fontId="132" fillId="57" borderId="61" applyNumberFormat="0" applyAlignment="0" applyProtection="0"/>
    <xf numFmtId="0" fontId="13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34" fillId="0" borderId="69" applyNumberFormat="0" applyFill="0" applyAlignment="0" applyProtection="0"/>
    <xf numFmtId="0" fontId="47" fillId="0" borderId="0"/>
    <xf numFmtId="9" fontId="4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33" borderId="39"/>
    <xf numFmtId="0" fontId="4" fillId="38" borderId="0"/>
    <xf numFmtId="0" fontId="4" fillId="38" borderId="39">
      <alignment horizontal="centerContinuous" wrapText="1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12" borderId="0" applyNumberFormat="0" applyBorder="0" applyAlignment="0" applyProtection="0"/>
    <xf numFmtId="0" fontId="81" fillId="62" borderId="0" applyNumberFormat="0" applyBorder="0" applyAlignment="0" applyProtection="0"/>
    <xf numFmtId="0" fontId="9" fillId="16" borderId="0" applyNumberFormat="0" applyBorder="0" applyAlignment="0" applyProtection="0"/>
    <xf numFmtId="0" fontId="81" fillId="45" borderId="0" applyNumberFormat="0" applyBorder="0" applyAlignment="0" applyProtection="0"/>
    <xf numFmtId="0" fontId="9" fillId="20" borderId="0" applyNumberFormat="0" applyBorder="0" applyAlignment="0" applyProtection="0"/>
    <xf numFmtId="0" fontId="81" fillId="61" borderId="0" applyNumberFormat="0" applyBorder="0" applyAlignment="0" applyProtection="0"/>
    <xf numFmtId="0" fontId="9" fillId="24" borderId="0" applyNumberFormat="0" applyBorder="0" applyAlignment="0" applyProtection="0"/>
    <xf numFmtId="0" fontId="81" fillId="63" borderId="0" applyNumberFormat="0" applyBorder="0" applyAlignment="0" applyProtection="0"/>
    <xf numFmtId="0" fontId="9" fillId="28" borderId="0" applyNumberFormat="0" applyBorder="0" applyAlignment="0" applyProtection="0"/>
    <xf numFmtId="0" fontId="81" fillId="54" borderId="0" applyNumberFormat="0" applyBorder="0" applyAlignment="0" applyProtection="0"/>
    <xf numFmtId="0" fontId="9" fillId="32" borderId="0" applyNumberFormat="0" applyBorder="0" applyAlignment="0" applyProtection="0"/>
    <xf numFmtId="0" fontId="81" fillId="64" borderId="0" applyNumberFormat="0" applyBorder="0" applyAlignment="0" applyProtection="0"/>
    <xf numFmtId="0" fontId="9" fillId="9" borderId="0" applyNumberFormat="0" applyBorder="0" applyAlignment="0" applyProtection="0"/>
    <xf numFmtId="0" fontId="81" fillId="65" borderId="0" applyNumberFormat="0" applyBorder="0" applyAlignment="0" applyProtection="0"/>
    <xf numFmtId="0" fontId="9" fillId="13" borderId="0" applyNumberFormat="0" applyBorder="0" applyAlignment="0" applyProtection="0"/>
    <xf numFmtId="0" fontId="81" fillId="55" borderId="0" applyNumberFormat="0" applyBorder="0" applyAlignment="0" applyProtection="0"/>
    <xf numFmtId="0" fontId="9" fillId="17" borderId="0" applyNumberFormat="0" applyBorder="0" applyAlignment="0" applyProtection="0"/>
    <xf numFmtId="0" fontId="81" fillId="66" borderId="0" applyNumberFormat="0" applyBorder="0" applyAlignment="0" applyProtection="0"/>
    <xf numFmtId="0" fontId="9" fillId="21" borderId="0" applyNumberFormat="0" applyBorder="0" applyAlignment="0" applyProtection="0"/>
    <xf numFmtId="0" fontId="81" fillId="63" borderId="0" applyNumberFormat="0" applyBorder="0" applyAlignment="0" applyProtection="0"/>
    <xf numFmtId="0" fontId="9" fillId="25" borderId="0" applyNumberFormat="0" applyBorder="0" applyAlignment="0" applyProtection="0"/>
    <xf numFmtId="0" fontId="81" fillId="54" borderId="0" applyNumberFormat="0" applyBorder="0" applyAlignment="0" applyProtection="0"/>
    <xf numFmtId="0" fontId="9" fillId="29" borderId="0" applyNumberFormat="0" applyBorder="0" applyAlignment="0" applyProtection="0"/>
    <xf numFmtId="0" fontId="81" fillId="50" borderId="0" applyNumberFormat="0" applyBorder="0" applyAlignment="0" applyProtection="0"/>
    <xf numFmtId="0" fontId="10" fillId="3" borderId="0" applyNumberFormat="0" applyBorder="0" applyAlignment="0" applyProtection="0"/>
    <xf numFmtId="0" fontId="97" fillId="49" borderId="0" applyNumberFormat="0" applyBorder="0" applyAlignment="0" applyProtection="0"/>
    <xf numFmtId="0" fontId="14" fillId="6" borderId="4" applyNumberFormat="0" applyAlignment="0" applyProtection="0"/>
    <xf numFmtId="0" fontId="135" fillId="67" borderId="61" applyNumberFormat="0" applyAlignment="0" applyProtection="0"/>
    <xf numFmtId="0" fontId="135" fillId="67" borderId="61" applyNumberFormat="0" applyAlignment="0" applyProtection="0"/>
    <xf numFmtId="0" fontId="15" fillId="7" borderId="7" applyNumberFormat="0" applyAlignment="0" applyProtection="0"/>
    <xf numFmtId="0" fontId="115" fillId="58" borderId="62" applyNumberFormat="0" applyAlignment="0" applyProtection="0"/>
    <xf numFmtId="168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 applyNumberFormat="0" applyFill="0" applyAlignment="0" applyProtection="0">
      <alignment horizontal="left"/>
    </xf>
    <xf numFmtId="40" fontId="136" fillId="0" borderId="0" applyNumberFormat="0" applyFill="0" applyBorder="0" applyAlignment="0" applyProtection="0">
      <alignment vertical="top" wrapText="1"/>
    </xf>
    <xf numFmtId="0" fontId="29" fillId="2" borderId="0" applyNumberFormat="0" applyBorder="0" applyAlignment="0" applyProtection="0"/>
    <xf numFmtId="0" fontId="100" fillId="60" borderId="0" applyNumberFormat="0" applyBorder="0" applyAlignment="0" applyProtection="0"/>
    <xf numFmtId="0" fontId="137" fillId="0" borderId="0" applyNumberFormat="0" applyFill="0" applyAlignment="0" applyProtection="0"/>
    <xf numFmtId="0" fontId="31" fillId="0" borderId="1" applyNumberFormat="0" applyFill="0" applyAlignment="0" applyProtection="0"/>
    <xf numFmtId="0" fontId="138" fillId="0" borderId="70" applyNumberFormat="0" applyFill="0" applyAlignment="0" applyProtection="0"/>
    <xf numFmtId="0" fontId="32" fillId="0" borderId="2" applyNumberFormat="0" applyFill="0" applyAlignment="0" applyProtection="0"/>
    <xf numFmtId="0" fontId="139" fillId="0" borderId="71" applyNumberFormat="0" applyFill="0" applyAlignment="0" applyProtection="0"/>
    <xf numFmtId="0" fontId="33" fillId="0" borderId="3" applyNumberFormat="0" applyFill="0" applyAlignment="0" applyProtection="0"/>
    <xf numFmtId="0" fontId="140" fillId="0" borderId="72" applyNumberFormat="0" applyFill="0" applyAlignment="0" applyProtection="0"/>
    <xf numFmtId="0" fontId="3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0" fillId="5" borderId="4" applyNumberFormat="0" applyAlignment="0" applyProtection="0"/>
    <xf numFmtId="0" fontId="114" fillId="46" borderId="61" applyNumberFormat="0" applyAlignment="0" applyProtection="0"/>
    <xf numFmtId="0" fontId="43" fillId="0" borderId="6" applyNumberFormat="0" applyFill="0" applyAlignment="0" applyProtection="0"/>
    <xf numFmtId="0" fontId="141" fillId="0" borderId="73" applyNumberFormat="0" applyFill="0" applyAlignment="0" applyProtection="0"/>
    <xf numFmtId="0" fontId="44" fillId="4" borderId="0" applyNumberFormat="0" applyBorder="0" applyAlignment="0" applyProtection="0"/>
    <xf numFmtId="0" fontId="142" fillId="48" borderId="0" applyNumberFormat="0" applyBorder="0" applyAlignment="0" applyProtection="0"/>
    <xf numFmtId="0" fontId="71" fillId="4" borderId="0" applyNumberFormat="0" applyBorder="0" applyAlignment="0" applyProtection="0"/>
    <xf numFmtId="0" fontId="142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42" borderId="44" applyNumberFormat="0" applyFont="0" applyAlignment="0" applyProtection="0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49" fillId="6" borderId="5" applyNumberFormat="0" applyAlignment="0" applyProtection="0"/>
    <xf numFmtId="0" fontId="119" fillId="67" borderId="6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60" applyNumberFormat="0" applyFill="0" applyAlignment="0" applyProtection="0"/>
    <xf numFmtId="0" fontId="144" fillId="0" borderId="60" applyNumberFormat="0" applyFill="0" applyAlignment="0" applyProtection="0"/>
    <xf numFmtId="0" fontId="4" fillId="0" borderId="0"/>
    <xf numFmtId="0" fontId="4" fillId="0" borderId="0">
      <alignment horizontal="left" wrapText="1"/>
    </xf>
    <xf numFmtId="0" fontId="4" fillId="0" borderId="0"/>
    <xf numFmtId="0" fontId="145" fillId="0" borderId="33" applyNumberFormat="0" applyFill="0" applyBorder="0" applyProtection="0">
      <alignment wrapText="1"/>
    </xf>
    <xf numFmtId="40" fontId="11" fillId="0" borderId="33" applyNumberFormat="0" applyFill="0" applyProtection="0">
      <alignment horizontal="left" indent="1"/>
    </xf>
    <xf numFmtId="0" fontId="11" fillId="0" borderId="60" applyNumberFormat="0" applyFill="0" applyAlignment="0" applyProtection="0"/>
    <xf numFmtId="0" fontId="56" fillId="0" borderId="9" applyNumberFormat="0" applyFill="0" applyAlignment="0" applyProtection="0"/>
    <xf numFmtId="0" fontId="62" fillId="0" borderId="74" applyNumberFormat="0" applyFill="0" applyAlignment="0" applyProtection="0"/>
    <xf numFmtId="165" fontId="146" fillId="0" borderId="0" applyFont="0" applyFill="0" applyBorder="0" applyAlignment="0" applyProtection="0"/>
    <xf numFmtId="0" fontId="147" fillId="0" borderId="0"/>
    <xf numFmtId="0" fontId="5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148" fillId="0" borderId="0" applyFont="0" applyFill="0" applyBorder="0" applyAlignment="0" applyProtection="0">
      <alignment vertical="center"/>
    </xf>
    <xf numFmtId="0" fontId="148" fillId="0" borderId="0">
      <alignment vertical="center"/>
    </xf>
    <xf numFmtId="0" fontId="1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0"/>
    <xf numFmtId="0" fontId="4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0" fontId="22" fillId="0" borderId="18">
      <alignment horizontal="center" vertical="center"/>
    </xf>
    <xf numFmtId="175" fontId="150" fillId="0" borderId="0" applyNumberFormat="0" applyFill="0" applyBorder="0" applyProtection="0"/>
    <xf numFmtId="0" fontId="135" fillId="67" borderId="61" applyNumberFormat="0" applyAlignment="0" applyProtection="0"/>
    <xf numFmtId="0" fontId="135" fillId="6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1" fillId="0" borderId="39"/>
    <xf numFmtId="0" fontId="16" fillId="37" borderId="42">
      <alignment horizontal="left" vertical="top" wrapText="1"/>
    </xf>
    <xf numFmtId="0" fontId="16" fillId="37" borderId="42">
      <alignment horizontal="left" vertical="top" wrapText="1"/>
    </xf>
    <xf numFmtId="0" fontId="16" fillId="37" borderId="42">
      <alignment horizontal="left" vertical="top" wrapText="1"/>
    </xf>
    <xf numFmtId="0" fontId="16" fillId="37" borderId="42">
      <alignment horizontal="left" vertical="top" wrapText="1"/>
    </xf>
    <xf numFmtId="0" fontId="16" fillId="37" borderId="42">
      <alignment horizontal="left" vertical="top" wrapText="1"/>
    </xf>
    <xf numFmtId="0" fontId="16" fillId="37" borderId="42">
      <alignment horizontal="left" vertical="top" wrapText="1"/>
    </xf>
    <xf numFmtId="0" fontId="16" fillId="37" borderId="42">
      <alignment horizontal="left" vertical="top" wrapText="1"/>
    </xf>
    <xf numFmtId="0" fontId="16" fillId="37" borderId="42">
      <alignment horizontal="left" vertical="top" wrapText="1"/>
    </xf>
    <xf numFmtId="175" fontId="151" fillId="0" borderId="0" applyNumberFormat="0" applyFill="0" applyBorder="0" applyProtection="0">
      <alignment horizontal="center"/>
    </xf>
    <xf numFmtId="166" fontId="12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20" fillId="0" borderId="0">
      <alignment horizontal="right"/>
    </xf>
    <xf numFmtId="0" fontId="20" fillId="0" borderId="0">
      <alignment horizontal="right" vertical="top"/>
    </xf>
    <xf numFmtId="179" fontId="20" fillId="0" borderId="0">
      <alignment horizontal="right" vertical="top"/>
    </xf>
    <xf numFmtId="178" fontId="20" fillId="0" borderId="0">
      <alignment horizontal="right" vertical="top"/>
    </xf>
    <xf numFmtId="3" fontId="20" fillId="0" borderId="0">
      <alignment horizontal="right"/>
    </xf>
    <xf numFmtId="179" fontId="20" fillId="0" borderId="0">
      <alignment horizontal="right" vertical="top"/>
    </xf>
    <xf numFmtId="187" fontId="152" fillId="0" borderId="0">
      <protection locked="0"/>
    </xf>
    <xf numFmtId="188" fontId="152" fillId="0" borderId="0">
      <protection locked="0"/>
    </xf>
    <xf numFmtId="169" fontId="22" fillId="0" borderId="25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0" fontId="4" fillId="33" borderId="39"/>
    <xf numFmtId="189" fontId="153" fillId="0" borderId="0" applyFont="0" applyFill="0" applyBorder="0" applyAlignment="0" applyProtection="0"/>
    <xf numFmtId="190" fontId="153" fillId="0" borderId="0" applyFont="0" applyFill="0" applyBorder="0" applyAlignment="0" applyProtection="0"/>
    <xf numFmtId="191" fontId="152" fillId="0" borderId="0">
      <protection locked="0"/>
    </xf>
    <xf numFmtId="175" fontId="154" fillId="0" borderId="0" applyNumberFormat="0" applyFill="0" applyBorder="0" applyProtection="0"/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27" fillId="38" borderId="39">
      <alignment horizontal="left"/>
    </xf>
    <xf numFmtId="0" fontId="8" fillId="38" borderId="0">
      <alignment horizontal="left"/>
    </xf>
    <xf numFmtId="0" fontId="28" fillId="38" borderId="0">
      <alignment horizontal="left"/>
    </xf>
    <xf numFmtId="0" fontId="8" fillId="38" borderId="0">
      <alignment horizontal="left"/>
    </xf>
    <xf numFmtId="0" fontId="12" fillId="41" borderId="0">
      <alignment horizontal="right" vertical="top" wrapText="1"/>
    </xf>
    <xf numFmtId="175" fontId="155" fillId="0" borderId="0" applyNumberFormat="0" applyFill="0" applyBorder="0" applyProtection="0">
      <alignment horizontal="centerContinuous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37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10" fontId="11" fillId="33" borderId="39" applyNumberFormat="0" applyBorder="0" applyAlignment="0" applyProtection="0"/>
    <xf numFmtId="0" fontId="114" fillId="46" borderId="61" applyNumberFormat="0" applyAlignment="0" applyProtection="0"/>
    <xf numFmtId="0" fontId="114" fillId="46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101" fillId="48" borderId="61" applyNumberFormat="0" applyAlignment="0" applyProtection="0"/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4" fillId="38" borderId="39">
      <alignment horizontal="centerContinuous" wrapText="1"/>
    </xf>
    <xf numFmtId="0" fontId="102" fillId="57" borderId="61" applyNumberFormat="0" applyAlignment="0" applyProtection="0"/>
    <xf numFmtId="0" fontId="102" fillId="57" borderId="61" applyNumberFormat="0" applyAlignment="0" applyProtection="0"/>
    <xf numFmtId="0" fontId="102" fillId="57" borderId="61" applyNumberFormat="0" applyAlignment="0" applyProtection="0"/>
    <xf numFmtId="0" fontId="102" fillId="57" borderId="61" applyNumberFormat="0" applyAlignment="0" applyProtection="0"/>
    <xf numFmtId="0" fontId="102" fillId="57" borderId="61" applyNumberFormat="0" applyAlignment="0" applyProtection="0"/>
    <xf numFmtId="0" fontId="102" fillId="57" borderId="61" applyNumberFormat="0" applyAlignment="0" applyProtection="0"/>
    <xf numFmtId="0" fontId="102" fillId="57" borderId="61" applyNumberFormat="0" applyAlignment="0" applyProtection="0"/>
    <xf numFmtId="0" fontId="102" fillId="57" borderId="61" applyNumberFormat="0" applyAlignment="0" applyProtection="0"/>
    <xf numFmtId="0" fontId="102" fillId="57" borderId="61" applyNumberFormat="0" applyAlignment="0" applyProtection="0"/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42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1" fillId="38" borderId="18">
      <alignment wrapText="1"/>
    </xf>
    <xf numFmtId="0" fontId="16" fillId="37" borderId="43">
      <alignment horizontal="left" vertical="top" wrapText="1"/>
    </xf>
    <xf numFmtId="0" fontId="16" fillId="37" borderId="43">
      <alignment horizontal="left" vertical="top" wrapText="1"/>
    </xf>
    <xf numFmtId="0" fontId="16" fillId="37" borderId="43">
      <alignment horizontal="left" vertical="top" wrapText="1"/>
    </xf>
    <xf numFmtId="0" fontId="16" fillId="37" borderId="43">
      <alignment horizontal="left" vertical="top" wrapText="1"/>
    </xf>
    <xf numFmtId="0" fontId="16" fillId="37" borderId="43">
      <alignment horizontal="left" vertical="top" wrapText="1"/>
    </xf>
    <xf numFmtId="0" fontId="16" fillId="37" borderId="43">
      <alignment horizontal="left" vertical="top" wrapText="1"/>
    </xf>
    <xf numFmtId="0" fontId="16" fillId="37" borderId="43">
      <alignment horizontal="left" vertical="top" wrapText="1"/>
    </xf>
    <xf numFmtId="0" fontId="16" fillId="37" borderId="43">
      <alignment horizontal="left" vertical="top" wrapText="1"/>
    </xf>
    <xf numFmtId="175" fontId="157" fillId="0" borderId="0" applyNumberFormat="0" applyFill="0" applyBorder="0" applyProtection="0"/>
    <xf numFmtId="175" fontId="158" fillId="0" borderId="0" applyNumberFormat="0" applyFill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5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1" fillId="0" borderId="0"/>
    <xf numFmtId="0" fontId="1" fillId="0" borderId="0"/>
    <xf numFmtId="0" fontId="4" fillId="0" borderId="0"/>
    <xf numFmtId="0" fontId="4" fillId="0" borderId="0" applyNumberFormat="0" applyFill="0" applyBorder="0" applyAlignment="0" applyProtection="0"/>
    <xf numFmtId="0" fontId="143" fillId="0" borderId="0"/>
    <xf numFmtId="0" fontId="4" fillId="0" borderId="0"/>
    <xf numFmtId="0" fontId="4" fillId="0" borderId="0"/>
    <xf numFmtId="0" fontId="1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159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" fontId="20" fillId="0" borderId="0">
      <alignment horizontal="right" vertical="top"/>
    </xf>
    <xf numFmtId="175" fontId="20" fillId="0" borderId="0">
      <alignment horizontal="right" vertical="top"/>
    </xf>
    <xf numFmtId="0" fontId="8" fillId="0" borderId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6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4" fillId="42" borderId="44" applyNumberFormat="0" applyFont="0" applyAlignment="0" applyProtection="0"/>
    <xf numFmtId="0" fontId="4" fillId="42" borderId="44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111" fillId="0" borderId="66" applyNumberFormat="0" applyFill="0" applyAlignment="0" applyProtection="0"/>
    <xf numFmtId="0" fontId="119" fillId="67" borderId="68" applyNumberFormat="0" applyAlignment="0" applyProtection="0"/>
    <xf numFmtId="0" fontId="119" fillId="67" borderId="68" applyNumberFormat="0" applyAlignment="0" applyProtection="0"/>
    <xf numFmtId="0" fontId="119" fillId="6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192" fontId="153" fillId="0" borderId="0" applyFont="0" applyFill="0" applyBorder="0" applyAlignment="0" applyProtection="0"/>
    <xf numFmtId="193" fontId="1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1" fillId="38" borderId="39"/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16" fillId="41" borderId="39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175" fontId="22" fillId="0" borderId="0" applyNumberFormat="0" applyBorder="0" applyAlignment="0"/>
    <xf numFmtId="175" fontId="22" fillId="0" borderId="0" applyNumberFormat="0" applyBorder="0" applyAlignment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4" fillId="0" borderId="75" applyNumberFormat="0" applyFill="0" applyProtection="0">
      <alignment horizontal="left" vertical="center" wrapText="1" indent="1"/>
    </xf>
    <xf numFmtId="194" fontId="4" fillId="0" borderId="75" applyFill="0" applyProtection="0">
      <alignment horizontal="right" vertical="center" wrapText="1"/>
    </xf>
    <xf numFmtId="0" fontId="4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horizontal="left" vertical="center" wrapText="1" indent="1"/>
    </xf>
    <xf numFmtId="194" fontId="4" fillId="0" borderId="0" applyFill="0" applyBorder="0" applyProtection="0">
      <alignment horizontal="right" vertical="center" wrapText="1"/>
    </xf>
    <xf numFmtId="195" fontId="4" fillId="0" borderId="0" applyFill="0" applyBorder="0" applyProtection="0">
      <alignment horizontal="right" vertical="center" wrapText="1"/>
    </xf>
    <xf numFmtId="0" fontId="4" fillId="0" borderId="76" applyNumberFormat="0" applyFill="0" applyProtection="0">
      <alignment horizontal="left" vertical="center" wrapText="1"/>
    </xf>
    <xf numFmtId="0" fontId="4" fillId="0" borderId="76" applyNumberFormat="0" applyFill="0" applyProtection="0">
      <alignment horizontal="left" vertical="center" wrapText="1" indent="1"/>
    </xf>
    <xf numFmtId="194" fontId="4" fillId="0" borderId="76" applyFill="0" applyProtection="0">
      <alignment horizontal="righ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4" fillId="0" borderId="0" applyNumberFormat="0" applyFill="0" applyBorder="0" applyProtection="0">
      <alignment vertical="center" wrapText="1"/>
    </xf>
    <xf numFmtId="0" fontId="93" fillId="0" borderId="0" applyNumberFormat="0" applyFill="0" applyBorder="0" applyProtection="0">
      <alignment horizontal="left" vertical="center" wrapText="1"/>
    </xf>
    <xf numFmtId="0" fontId="93" fillId="0" borderId="0" applyNumberFormat="0" applyFill="0" applyBorder="0" applyProtection="0">
      <alignment horizontal="left" vertical="center" wrapText="1"/>
    </xf>
    <xf numFmtId="0" fontId="7" fillId="0" borderId="0" applyNumberFormat="0" applyFill="0" applyBorder="0" applyProtection="0">
      <alignment vertical="center" wrapText="1"/>
    </xf>
    <xf numFmtId="0" fontId="1" fillId="0" borderId="77" applyNumberFormat="0" applyFont="0" applyFill="0" applyProtection="0">
      <alignment horizontal="center" vertical="center" wrapText="1"/>
    </xf>
    <xf numFmtId="0" fontId="1" fillId="0" borderId="77" applyNumberFormat="0" applyFont="0" applyFill="0" applyProtection="0">
      <alignment horizontal="center" vertical="center" wrapText="1"/>
    </xf>
    <xf numFmtId="0" fontId="1" fillId="0" borderId="77" applyNumberFormat="0" applyFont="0" applyFill="0" applyProtection="0">
      <alignment horizontal="center" vertical="center" wrapText="1"/>
    </xf>
    <xf numFmtId="0" fontId="1" fillId="0" borderId="77" applyNumberFormat="0" applyFont="0" applyFill="0" applyProtection="0">
      <alignment horizontal="center" vertical="center" wrapText="1"/>
    </xf>
    <xf numFmtId="0" fontId="1" fillId="0" borderId="77" applyNumberFormat="0" applyFont="0" applyFill="0" applyProtection="0">
      <alignment horizontal="center" vertical="center" wrapText="1"/>
    </xf>
    <xf numFmtId="0" fontId="1" fillId="0" borderId="77" applyNumberFormat="0" applyFont="0" applyFill="0" applyProtection="0">
      <alignment horizontal="center" vertical="center" wrapText="1"/>
    </xf>
    <xf numFmtId="0" fontId="1" fillId="0" borderId="77" applyNumberFormat="0" applyFont="0" applyFill="0" applyProtection="0">
      <alignment horizontal="center" vertical="center" wrapText="1"/>
    </xf>
    <xf numFmtId="0" fontId="1" fillId="0" borderId="77" applyNumberFormat="0" applyFont="0" applyFill="0" applyProtection="0">
      <alignment horizontal="center" vertical="center" wrapText="1"/>
    </xf>
    <xf numFmtId="0" fontId="1" fillId="0" borderId="77" applyNumberFormat="0" applyFont="0" applyFill="0" applyProtection="0">
      <alignment horizontal="center" vertical="center" wrapText="1"/>
    </xf>
    <xf numFmtId="0" fontId="1" fillId="0" borderId="77" applyNumberFormat="0" applyFont="0" applyFill="0" applyProtection="0">
      <alignment horizontal="center" vertical="center" wrapText="1"/>
    </xf>
    <xf numFmtId="0" fontId="93" fillId="0" borderId="77" applyNumberFormat="0" applyFill="0" applyProtection="0">
      <alignment horizontal="center" vertical="center" wrapText="1"/>
    </xf>
    <xf numFmtId="0" fontId="93" fillId="0" borderId="77" applyNumberFormat="0" applyFill="0" applyProtection="0">
      <alignment horizontal="center" vertical="center" wrapText="1"/>
    </xf>
    <xf numFmtId="0" fontId="93" fillId="0" borderId="77" applyNumberFormat="0" applyFill="0" applyProtection="0">
      <alignment horizontal="center" vertical="center" wrapText="1"/>
    </xf>
    <xf numFmtId="0" fontId="93" fillId="0" borderId="77" applyNumberFormat="0" applyFill="0" applyProtection="0">
      <alignment horizontal="center" vertical="center" wrapText="1"/>
    </xf>
    <xf numFmtId="0" fontId="4" fillId="0" borderId="75" applyNumberFormat="0" applyFill="0" applyProtection="0">
      <alignment horizontal="left" vertical="center" wrapText="1"/>
    </xf>
    <xf numFmtId="175" fontId="161" fillId="0" borderId="0" applyNumberFormat="0" applyFill="0" applyBorder="0" applyProtection="0"/>
    <xf numFmtId="0" fontId="114" fillId="48" borderId="61" applyNumberFormat="0" applyAlignment="0" applyProtection="0"/>
    <xf numFmtId="0" fontId="114" fillId="48" borderId="61" applyNumberFormat="0" applyAlignment="0" applyProtection="0"/>
    <xf numFmtId="0" fontId="114" fillId="48" borderId="61" applyNumberFormat="0" applyAlignment="0" applyProtection="0"/>
    <xf numFmtId="0" fontId="114" fillId="48" borderId="61" applyNumberFormat="0" applyAlignment="0" applyProtection="0"/>
    <xf numFmtId="0" fontId="114" fillId="48" borderId="61" applyNumberFormat="0" applyAlignment="0" applyProtection="0"/>
    <xf numFmtId="0" fontId="114" fillId="48" borderId="61" applyNumberFormat="0" applyAlignment="0" applyProtection="0"/>
    <xf numFmtId="0" fontId="114" fillId="48" borderId="61" applyNumberFormat="0" applyAlignment="0" applyProtection="0"/>
    <xf numFmtId="0" fontId="114" fillId="48" borderId="61" applyNumberFormat="0" applyAlignment="0" applyProtection="0"/>
    <xf numFmtId="0" fontId="114" fillId="48" borderId="61" applyNumberFormat="0" applyAlignment="0" applyProtection="0"/>
    <xf numFmtId="0" fontId="62" fillId="0" borderId="74" applyNumberFormat="0" applyFill="0" applyAlignment="0" applyProtection="0"/>
    <xf numFmtId="0" fontId="62" fillId="0" borderId="74" applyNumberFormat="0" applyFill="0" applyAlignment="0" applyProtection="0"/>
    <xf numFmtId="0" fontId="62" fillId="0" borderId="74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9" fillId="57" borderId="68" applyNumberFormat="0" applyAlignment="0" applyProtection="0"/>
    <xf numFmtId="0" fontId="119" fillId="57" borderId="68" applyNumberFormat="0" applyAlignment="0" applyProtection="0"/>
    <xf numFmtId="0" fontId="119" fillId="57" borderId="68" applyNumberFormat="0" applyAlignment="0" applyProtection="0"/>
    <xf numFmtId="0" fontId="119" fillId="57" borderId="68" applyNumberFormat="0" applyAlignment="0" applyProtection="0"/>
    <xf numFmtId="0" fontId="119" fillId="57" borderId="68" applyNumberFormat="0" applyAlignment="0" applyProtection="0"/>
    <xf numFmtId="0" fontId="119" fillId="57" borderId="68" applyNumberFormat="0" applyAlignment="0" applyProtection="0"/>
    <xf numFmtId="0" fontId="119" fillId="57" borderId="68" applyNumberFormat="0" applyAlignment="0" applyProtection="0"/>
    <xf numFmtId="0" fontId="119" fillId="57" borderId="68" applyNumberFormat="0" applyAlignment="0" applyProtection="0"/>
    <xf numFmtId="0" fontId="119" fillId="57" borderId="68" applyNumberFormat="0" applyAlignment="0" applyProtection="0"/>
    <xf numFmtId="0" fontId="119" fillId="57" borderId="68" applyNumberFormat="0" applyAlignment="0" applyProtection="0"/>
    <xf numFmtId="0" fontId="119" fillId="57" borderId="68" applyNumberFormat="0" applyAlignment="0" applyProtection="0"/>
    <xf numFmtId="0" fontId="119" fillId="57" borderId="68" applyNumberFormat="0" applyAlignment="0" applyProtection="0"/>
    <xf numFmtId="0" fontId="119" fillId="57" borderId="68" applyNumberFormat="0" applyAlignment="0" applyProtection="0"/>
    <xf numFmtId="0" fontId="119" fillId="57" borderId="68" applyNumberFormat="0" applyAlignment="0" applyProtection="0"/>
    <xf numFmtId="0" fontId="119" fillId="57" borderId="68" applyNumberFormat="0" applyAlignment="0" applyProtection="0"/>
    <xf numFmtId="0" fontId="48" fillId="8" borderId="8" applyNumberFormat="0" applyFont="0" applyAlignment="0" applyProtection="0"/>
    <xf numFmtId="1" fontId="20" fillId="0" borderId="0">
      <alignment vertical="top" wrapText="1"/>
    </xf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90" fillId="42" borderId="44" applyNumberFormat="0" applyFont="0" applyAlignment="0" applyProtection="0"/>
    <xf numFmtId="0" fontId="125" fillId="48" borderId="61" applyNumberFormat="0" applyAlignment="0" applyProtection="0"/>
    <xf numFmtId="0" fontId="125" fillId="48" borderId="61" applyNumberFormat="0" applyAlignment="0" applyProtection="0"/>
    <xf numFmtId="0" fontId="125" fillId="48" borderId="61" applyNumberFormat="0" applyAlignment="0" applyProtection="0"/>
    <xf numFmtId="0" fontId="125" fillId="48" borderId="61" applyNumberFormat="0" applyAlignment="0" applyProtection="0"/>
    <xf numFmtId="0" fontId="125" fillId="48" borderId="61" applyNumberFormat="0" applyAlignment="0" applyProtection="0"/>
    <xf numFmtId="0" fontId="125" fillId="48" borderId="61" applyNumberFormat="0" applyAlignment="0" applyProtection="0"/>
    <xf numFmtId="0" fontId="125" fillId="48" borderId="61" applyNumberFormat="0" applyAlignment="0" applyProtection="0"/>
    <xf numFmtId="0" fontId="125" fillId="48" borderId="61" applyNumberFormat="0" applyAlignment="0" applyProtection="0"/>
    <xf numFmtId="0" fontId="125" fillId="48" borderId="61" applyNumberFormat="0" applyAlignment="0" applyProtection="0"/>
    <xf numFmtId="0" fontId="126" fillId="57" borderId="68" applyNumberFormat="0" applyAlignment="0" applyProtection="0"/>
    <xf numFmtId="0" fontId="126" fillId="57" borderId="68" applyNumberFormat="0" applyAlignment="0" applyProtection="0"/>
    <xf numFmtId="0" fontId="126" fillId="57" borderId="68" applyNumberFormat="0" applyAlignment="0" applyProtection="0"/>
    <xf numFmtId="0" fontId="126" fillId="57" borderId="68" applyNumberFormat="0" applyAlignment="0" applyProtection="0"/>
    <xf numFmtId="0" fontId="126" fillId="57" borderId="68" applyNumberFormat="0" applyAlignment="0" applyProtection="0"/>
    <xf numFmtId="0" fontId="126" fillId="57" borderId="68" applyNumberFormat="0" applyAlignment="0" applyProtection="0"/>
    <xf numFmtId="0" fontId="126" fillId="57" borderId="68" applyNumberFormat="0" applyAlignment="0" applyProtection="0"/>
    <xf numFmtId="0" fontId="126" fillId="57" borderId="68" applyNumberFormat="0" applyAlignment="0" applyProtection="0"/>
    <xf numFmtId="0" fontId="126" fillId="57" borderId="68" applyNumberFormat="0" applyAlignment="0" applyProtection="0"/>
    <xf numFmtId="0" fontId="126" fillId="57" borderId="68" applyNumberFormat="0" applyAlignment="0" applyProtection="0"/>
    <xf numFmtId="0" fontId="126" fillId="57" borderId="68" applyNumberFormat="0" applyAlignment="0" applyProtection="0"/>
    <xf numFmtId="0" fontId="126" fillId="57" borderId="68" applyNumberFormat="0" applyAlignment="0" applyProtection="0"/>
    <xf numFmtId="0" fontId="126" fillId="57" borderId="68" applyNumberFormat="0" applyAlignment="0" applyProtection="0"/>
    <xf numFmtId="0" fontId="126" fillId="57" borderId="68" applyNumberFormat="0" applyAlignment="0" applyProtection="0"/>
    <xf numFmtId="0" fontId="126" fillId="57" borderId="68" applyNumberFormat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31" fillId="0" borderId="66" applyNumberFormat="0" applyFill="0" applyAlignment="0" applyProtection="0"/>
    <xf numFmtId="0" fontId="132" fillId="57" borderId="61" applyNumberFormat="0" applyAlignment="0" applyProtection="0"/>
    <xf numFmtId="0" fontId="132" fillId="57" borderId="61" applyNumberFormat="0" applyAlignment="0" applyProtection="0"/>
    <xf numFmtId="0" fontId="132" fillId="57" borderId="61" applyNumberFormat="0" applyAlignment="0" applyProtection="0"/>
    <xf numFmtId="0" fontId="132" fillId="57" borderId="61" applyNumberFormat="0" applyAlignment="0" applyProtection="0"/>
    <xf numFmtId="0" fontId="132" fillId="57" borderId="61" applyNumberFormat="0" applyAlignment="0" applyProtection="0"/>
    <xf numFmtId="0" fontId="132" fillId="57" borderId="61" applyNumberFormat="0" applyAlignment="0" applyProtection="0"/>
    <xf numFmtId="0" fontId="132" fillId="57" borderId="61" applyNumberFormat="0" applyAlignment="0" applyProtection="0"/>
    <xf numFmtId="0" fontId="132" fillId="57" borderId="61" applyNumberFormat="0" applyAlignment="0" applyProtection="0"/>
    <xf numFmtId="0" fontId="132" fillId="57" borderId="61" applyNumberFormat="0" applyAlignment="0" applyProtection="0"/>
    <xf numFmtId="0" fontId="134" fillId="0" borderId="69" applyNumberFormat="0" applyFill="0" applyAlignment="0" applyProtection="0"/>
    <xf numFmtId="0" fontId="134" fillId="0" borderId="69" applyNumberFormat="0" applyFill="0" applyAlignment="0" applyProtection="0"/>
    <xf numFmtId="0" fontId="134" fillId="0" borderId="69" applyNumberFormat="0" applyFill="0" applyAlignment="0" applyProtection="0"/>
    <xf numFmtId="0" fontId="134" fillId="0" borderId="69" applyNumberFormat="0" applyFill="0" applyAlignment="0" applyProtection="0"/>
    <xf numFmtId="0" fontId="134" fillId="0" borderId="69" applyNumberFormat="0" applyFill="0" applyAlignment="0" applyProtection="0"/>
    <xf numFmtId="0" fontId="134" fillId="0" borderId="69" applyNumberFormat="0" applyFill="0" applyAlignment="0" applyProtection="0"/>
    <xf numFmtId="0" fontId="134" fillId="0" borderId="69" applyNumberFormat="0" applyFill="0" applyAlignment="0" applyProtection="0"/>
    <xf numFmtId="0" fontId="134" fillId="0" borderId="69" applyNumberFormat="0" applyFill="0" applyAlignment="0" applyProtection="0"/>
    <xf numFmtId="0" fontId="134" fillId="0" borderId="69" applyNumberFormat="0" applyFill="0" applyAlignment="0" applyProtection="0"/>
    <xf numFmtId="0" fontId="134" fillId="0" borderId="69" applyNumberFormat="0" applyFill="0" applyAlignment="0" applyProtection="0"/>
    <xf numFmtId="0" fontId="134" fillId="0" borderId="69" applyNumberFormat="0" applyFill="0" applyAlignment="0" applyProtection="0"/>
    <xf numFmtId="0" fontId="134" fillId="0" borderId="69" applyNumberFormat="0" applyFill="0" applyAlignment="0" applyProtection="0"/>
    <xf numFmtId="0" fontId="134" fillId="0" borderId="69" applyNumberFormat="0" applyFill="0" applyAlignment="0" applyProtection="0"/>
    <xf numFmtId="0" fontId="134" fillId="0" borderId="69" applyNumberFormat="0" applyFill="0" applyAlignment="0" applyProtection="0"/>
    <xf numFmtId="0" fontId="134" fillId="0" borderId="69" applyNumberFormat="0" applyFill="0" applyAlignment="0" applyProtection="0"/>
    <xf numFmtId="0" fontId="135" fillId="67" borderId="61" applyNumberFormat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2" fillId="0" borderId="25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2" fillId="38" borderId="18">
      <alignment wrapText="1"/>
    </xf>
    <xf numFmtId="0" fontId="42" fillId="38" borderId="37"/>
    <xf numFmtId="0" fontId="42" fillId="38" borderId="37"/>
    <xf numFmtId="0" fontId="11" fillId="38" borderId="37"/>
    <xf numFmtId="0" fontId="11" fillId="38" borderId="37"/>
    <xf numFmtId="0" fontId="42" fillId="38" borderId="37"/>
    <xf numFmtId="0" fontId="42" fillId="38" borderId="37"/>
    <xf numFmtId="0" fontId="42" fillId="38" borderId="37"/>
    <xf numFmtId="0" fontId="42" fillId="38" borderId="37"/>
    <xf numFmtId="0" fontId="42" fillId="38" borderId="37"/>
    <xf numFmtId="0" fontId="42" fillId="38" borderId="37"/>
    <xf numFmtId="0" fontId="42" fillId="38" borderId="37"/>
    <xf numFmtId="0" fontId="42" fillId="38" borderId="37"/>
    <xf numFmtId="0" fontId="42" fillId="38" borderId="37"/>
    <xf numFmtId="0" fontId="42" fillId="38" borderId="37"/>
    <xf numFmtId="0" fontId="42" fillId="38" borderId="37"/>
    <xf numFmtId="0" fontId="42" fillId="38" borderId="37"/>
    <xf numFmtId="0" fontId="42" fillId="38" borderId="37"/>
    <xf numFmtId="0" fontId="42" fillId="38" borderId="37"/>
    <xf numFmtId="0" fontId="11" fillId="38" borderId="37"/>
    <xf numFmtId="0" fontId="11" fillId="38" borderId="37"/>
    <xf numFmtId="0" fontId="11" fillId="38" borderId="37"/>
    <xf numFmtId="0" fontId="11" fillId="38" borderId="37"/>
    <xf numFmtId="0" fontId="11" fillId="38" borderId="37"/>
    <xf numFmtId="0" fontId="11" fillId="38" borderId="37"/>
    <xf numFmtId="0" fontId="11" fillId="38" borderId="37"/>
    <xf numFmtId="0" fontId="11" fillId="38" borderId="37"/>
    <xf numFmtId="0" fontId="11" fillId="38" borderId="37"/>
    <xf numFmtId="0" fontId="11" fillId="38" borderId="37"/>
    <xf numFmtId="0" fontId="11" fillId="38" borderId="37"/>
    <xf numFmtId="0" fontId="11" fillId="38" borderId="37"/>
    <xf numFmtId="0" fontId="11" fillId="38" borderId="37"/>
    <xf numFmtId="0" fontId="11" fillId="38" borderId="37"/>
    <xf numFmtId="0" fontId="11" fillId="38" borderId="37"/>
    <xf numFmtId="0" fontId="11" fillId="38" borderId="37"/>
    <xf numFmtId="0" fontId="4" fillId="0" borderId="0"/>
    <xf numFmtId="0" fontId="4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6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63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16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" fillId="8" borderId="8" applyNumberFormat="0" applyFont="0" applyAlignment="0" applyProtection="0"/>
    <xf numFmtId="0" fontId="50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6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11" fillId="38" borderId="38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111" fillId="0" borderId="66" applyNumberFormat="0" applyFill="0" applyAlignment="0" applyProtection="0"/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31" fillId="0" borderId="66" applyNumberFormat="0" applyFill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8" fillId="12" borderId="0" applyNumberFormat="0" applyBorder="0" applyAlignment="0" applyProtection="0"/>
    <xf numFmtId="0" fontId="81" fillId="62" borderId="0" applyNumberFormat="0" applyBorder="0" applyAlignment="0" applyProtection="0"/>
    <xf numFmtId="0" fontId="78" fillId="16" borderId="0" applyNumberFormat="0" applyBorder="0" applyAlignment="0" applyProtection="0"/>
    <xf numFmtId="0" fontId="81" fillId="45" borderId="0" applyNumberFormat="0" applyBorder="0" applyAlignment="0" applyProtection="0"/>
    <xf numFmtId="0" fontId="78" fillId="20" borderId="0" applyNumberFormat="0" applyBorder="0" applyAlignment="0" applyProtection="0"/>
    <xf numFmtId="0" fontId="81" fillId="61" borderId="0" applyNumberFormat="0" applyBorder="0" applyAlignment="0" applyProtection="0"/>
    <xf numFmtId="0" fontId="78" fillId="24" borderId="0" applyNumberFormat="0" applyBorder="0" applyAlignment="0" applyProtection="0"/>
    <xf numFmtId="0" fontId="81" fillId="63" borderId="0" applyNumberFormat="0" applyBorder="0" applyAlignment="0" applyProtection="0"/>
    <xf numFmtId="0" fontId="78" fillId="28" borderId="0" applyNumberFormat="0" applyBorder="0" applyAlignment="0" applyProtection="0"/>
    <xf numFmtId="0" fontId="81" fillId="54" borderId="0" applyNumberFormat="0" applyBorder="0" applyAlignment="0" applyProtection="0"/>
    <xf numFmtId="0" fontId="78" fillId="32" borderId="0" applyNumberFormat="0" applyBorder="0" applyAlignment="0" applyProtection="0"/>
    <xf numFmtId="0" fontId="81" fillId="64" borderId="0" applyNumberFormat="0" applyBorder="0" applyAlignment="0" applyProtection="0"/>
    <xf numFmtId="0" fontId="78" fillId="9" borderId="0" applyNumberFormat="0" applyBorder="0" applyAlignment="0" applyProtection="0"/>
    <xf numFmtId="0" fontId="81" fillId="65" borderId="0" applyNumberFormat="0" applyBorder="0" applyAlignment="0" applyProtection="0"/>
    <xf numFmtId="0" fontId="78" fillId="13" borderId="0" applyNumberFormat="0" applyBorder="0" applyAlignment="0" applyProtection="0"/>
    <xf numFmtId="0" fontId="81" fillId="55" borderId="0" applyNumberFormat="0" applyBorder="0" applyAlignment="0" applyProtection="0"/>
    <xf numFmtId="0" fontId="78" fillId="17" borderId="0" applyNumberFormat="0" applyBorder="0" applyAlignment="0" applyProtection="0"/>
    <xf numFmtId="0" fontId="81" fillId="66" borderId="0" applyNumberFormat="0" applyBorder="0" applyAlignment="0" applyProtection="0"/>
    <xf numFmtId="0" fontId="78" fillId="21" borderId="0" applyNumberFormat="0" applyBorder="0" applyAlignment="0" applyProtection="0"/>
    <xf numFmtId="0" fontId="81" fillId="63" borderId="0" applyNumberFormat="0" applyBorder="0" applyAlignment="0" applyProtection="0"/>
    <xf numFmtId="0" fontId="78" fillId="25" borderId="0" applyNumberFormat="0" applyBorder="0" applyAlignment="0" applyProtection="0"/>
    <xf numFmtId="0" fontId="81" fillId="54" borderId="0" applyNumberFormat="0" applyBorder="0" applyAlignment="0" applyProtection="0"/>
    <xf numFmtId="0" fontId="78" fillId="29" borderId="0" applyNumberFormat="0" applyBorder="0" applyAlignment="0" applyProtection="0"/>
    <xf numFmtId="0" fontId="81" fillId="50" borderId="0" applyNumberFormat="0" applyBorder="0" applyAlignment="0" applyProtection="0"/>
    <xf numFmtId="0" fontId="70" fillId="3" borderId="0" applyNumberFormat="0" applyBorder="0" applyAlignment="0" applyProtection="0"/>
    <xf numFmtId="0" fontId="97" fillId="49" borderId="0" applyNumberFormat="0" applyBorder="0" applyAlignment="0" applyProtection="0"/>
    <xf numFmtId="0" fontId="74" fillId="6" borderId="4" applyNumberFormat="0" applyAlignment="0" applyProtection="0"/>
    <xf numFmtId="0" fontId="135" fillId="67" borderId="61" applyNumberFormat="0" applyAlignment="0" applyProtection="0"/>
    <xf numFmtId="0" fontId="76" fillId="7" borderId="7" applyNumberFormat="0" applyAlignment="0" applyProtection="0"/>
    <xf numFmtId="0" fontId="115" fillId="58" borderId="62" applyNumberFormat="0" applyAlignment="0" applyProtection="0"/>
    <xf numFmtId="168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" fillId="38" borderId="0">
      <alignment horizontal="left"/>
    </xf>
    <xf numFmtId="0" fontId="8" fillId="38" borderId="0">
      <alignment horizontal="left"/>
    </xf>
    <xf numFmtId="0" fontId="69" fillId="2" borderId="0" applyNumberFormat="0" applyBorder="0" applyAlignment="0" applyProtection="0"/>
    <xf numFmtId="0" fontId="100" fillId="60" borderId="0" applyNumberFormat="0" applyBorder="0" applyAlignment="0" applyProtection="0"/>
    <xf numFmtId="0" fontId="66" fillId="0" borderId="1" applyNumberFormat="0" applyFill="0" applyAlignment="0" applyProtection="0"/>
    <xf numFmtId="0" fontId="138" fillId="0" borderId="70" applyNumberFormat="0" applyFill="0" applyAlignment="0" applyProtection="0"/>
    <xf numFmtId="0" fontId="67" fillId="0" borderId="2" applyNumberFormat="0" applyFill="0" applyAlignment="0" applyProtection="0"/>
    <xf numFmtId="0" fontId="139" fillId="0" borderId="71" applyNumberFormat="0" applyFill="0" applyAlignment="0" applyProtection="0"/>
    <xf numFmtId="0" fontId="140" fillId="0" borderId="72" applyNumberFormat="0" applyFill="0" applyAlignment="0" applyProtection="0"/>
    <xf numFmtId="0" fontId="68" fillId="0" borderId="3" applyNumberFormat="0" applyFill="0" applyAlignment="0" applyProtection="0"/>
    <xf numFmtId="0" fontId="140" fillId="0" borderId="72" applyNumberFormat="0" applyFill="0" applyAlignment="0" applyProtection="0"/>
    <xf numFmtId="0" fontId="6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72" fillId="5" borderId="4" applyNumberFormat="0" applyAlignment="0" applyProtection="0"/>
    <xf numFmtId="0" fontId="114" fillId="46" borderId="61" applyNumberFormat="0" applyAlignment="0" applyProtection="0"/>
    <xf numFmtId="0" fontId="75" fillId="0" borderId="6" applyNumberFormat="0" applyFill="0" applyAlignment="0" applyProtection="0"/>
    <xf numFmtId="0" fontId="141" fillId="0" borderId="7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1" fillId="0" borderId="0"/>
    <xf numFmtId="0" fontId="11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1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73" fillId="6" borderId="5" applyNumberFormat="0" applyAlignment="0" applyProtection="0"/>
    <xf numFmtId="0" fontId="119" fillId="67" borderId="68" applyNumberForma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2" fillId="0" borderId="74" applyNumberFormat="0" applyFill="0" applyAlignment="0" applyProtection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16" fillId="41" borderId="24">
      <alignment horizontal="left" vertical="top" wrapText="1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24">
      <alignment horizontal="left" vertical="top" wrapText="1"/>
    </xf>
    <xf numFmtId="0" fontId="111" fillId="0" borderId="66" applyNumberFormat="0" applyFill="0" applyAlignment="0" applyProtection="0"/>
    <xf numFmtId="0" fontId="131" fillId="0" borderId="66" applyNumberFormat="0" applyFill="0" applyAlignment="0" applyProtection="0"/>
    <xf numFmtId="0" fontId="140" fillId="0" borderId="72" applyNumberFormat="0" applyFill="0" applyAlignment="0" applyProtection="0"/>
    <xf numFmtId="0" fontId="140" fillId="0" borderId="72" applyNumberFormat="0" applyFill="0" applyAlignment="0" applyProtection="0"/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40" fillId="0" borderId="72" applyNumberFormat="0" applyFill="0" applyAlignment="0" applyProtection="0"/>
    <xf numFmtId="0" fontId="96" fillId="0" borderId="66" applyNumberFormat="0" applyFill="0" applyAlignment="0" applyProtection="0"/>
    <xf numFmtId="0" fontId="131" fillId="0" borderId="66" applyNumberFormat="0" applyFill="0" applyAlignment="0" applyProtection="0"/>
    <xf numFmtId="0" fontId="140" fillId="0" borderId="72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111" fillId="0" borderId="66" applyNumberFormat="0" applyFill="0" applyAlignment="0" applyProtection="0"/>
    <xf numFmtId="0" fontId="131" fillId="0" borderId="66" applyNumberFormat="0" applyFill="0" applyAlignment="0" applyProtection="0"/>
    <xf numFmtId="0" fontId="140" fillId="0" borderId="72" applyNumberFormat="0" applyFill="0" applyAlignment="0" applyProtection="0"/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8" fillId="59" borderId="0" applyNumberFormat="0" applyBorder="0" applyAlignment="0" applyProtection="0"/>
    <xf numFmtId="0" fontId="8" fillId="49" borderId="0" applyNumberFormat="0" applyBorder="0" applyAlignment="0" applyProtection="0"/>
    <xf numFmtId="0" fontId="8" fillId="60" borderId="0" applyNumberFormat="0" applyBorder="0" applyAlignment="0" applyProtection="0"/>
    <xf numFmtId="0" fontId="8" fillId="56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61" borderId="0" applyNumberFormat="0" applyBorder="0" applyAlignment="0" applyProtection="0"/>
    <xf numFmtId="0" fontId="8" fillId="56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0" fontId="86" fillId="57" borderId="61" applyNumberFormat="0" applyAlignment="0" applyProtection="0"/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8" fillId="38" borderId="0">
      <alignment horizontal="left"/>
    </xf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1" fillId="48" borderId="61" applyNumberFormat="0" applyAlignment="0" applyProtection="0"/>
    <xf numFmtId="0" fontId="101" fillId="48" borderId="61" applyNumberFormat="0" applyAlignment="0" applyProtection="0"/>
    <xf numFmtId="0" fontId="11" fillId="38" borderId="38">
      <alignment horizontal="center" wrapText="1"/>
    </xf>
    <xf numFmtId="0" fontId="11" fillId="38" borderId="38">
      <alignment horizontal="center" wrapText="1"/>
    </xf>
    <xf numFmtId="0" fontId="11" fillId="38" borderId="38">
      <alignment horizontal="center" wrapText="1"/>
    </xf>
    <xf numFmtId="0" fontId="11" fillId="38" borderId="38">
      <alignment horizontal="center" wrapText="1"/>
    </xf>
    <xf numFmtId="0" fontId="11" fillId="38" borderId="38">
      <alignment horizontal="center" wrapText="1"/>
    </xf>
    <xf numFmtId="0" fontId="11" fillId="38" borderId="38">
      <alignment horizontal="center" wrapText="1"/>
    </xf>
    <xf numFmtId="0" fontId="11" fillId="38" borderId="38">
      <alignment horizontal="center" wrapText="1"/>
    </xf>
    <xf numFmtId="0" fontId="11" fillId="38" borderId="38">
      <alignment horizontal="center" wrapText="1"/>
    </xf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31" fillId="0" borderId="66" applyNumberFormat="0" applyFill="0" applyAlignment="0" applyProtection="0"/>
    <xf numFmtId="0" fontId="111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1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ill="0" applyBorder="0" applyAlignment="0" applyProtection="0"/>
    <xf numFmtId="0" fontId="8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96" fillId="0" borderId="66" applyNumberFormat="0" applyFill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50" fillId="8" borderId="8" applyNumberFormat="0" applyFont="0" applyAlignment="0" applyProtection="0"/>
    <xf numFmtId="0" fontId="90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90" fillId="42" borderId="44" applyNumberFormat="0" applyFont="0" applyAlignment="0" applyProtection="0"/>
    <xf numFmtId="0" fontId="8" fillId="42" borderId="44" applyNumberFormat="0" applyFont="0" applyAlignment="0" applyProtection="0"/>
    <xf numFmtId="0" fontId="111" fillId="0" borderId="66" applyNumberFormat="0" applyFill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90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96" fillId="0" borderId="66" applyNumberFormat="0" applyFill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131" fillId="0" borderId="66" applyNumberFormat="0" applyFill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96" fillId="0" borderId="66" applyNumberFormat="0" applyFill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140" fillId="0" borderId="72" applyNumberFormat="0" applyFill="0" applyAlignment="0" applyProtection="0"/>
    <xf numFmtId="0" fontId="140" fillId="0" borderId="72" applyNumberFormat="0" applyFill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140" fillId="0" borderId="72" applyNumberFormat="0" applyFill="0" applyAlignment="0" applyProtection="0"/>
    <xf numFmtId="0" fontId="111" fillId="0" borderId="66" applyNumberFormat="0" applyFill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96" fillId="0" borderId="66" applyNumberFormat="0" applyFill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8" fillId="8" borderId="8" applyNumberFormat="0" applyFont="0" applyAlignment="0" applyProtection="0"/>
    <xf numFmtId="0" fontId="8" fillId="42" borderId="44" applyNumberFormat="0" applyFont="0" applyAlignment="0" applyProtection="0"/>
    <xf numFmtId="0" fontId="111" fillId="0" borderId="66" applyNumberFormat="0" applyFill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31" fillId="0" borderId="66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111" fillId="0" borderId="66" applyNumberFormat="0" applyFill="0" applyAlignment="0" applyProtection="0"/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31" fillId="0" borderId="66" applyNumberFormat="0" applyFill="0" applyAlignment="0" applyProtection="0"/>
    <xf numFmtId="0" fontId="140" fillId="0" borderId="72" applyNumberFormat="0" applyFill="0" applyAlignment="0" applyProtection="0"/>
    <xf numFmtId="0" fontId="140" fillId="0" borderId="72" applyNumberFormat="0" applyFill="0" applyAlignment="0" applyProtection="0"/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24">
      <alignment horizontal="left" vertical="top" wrapText="1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24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22" fillId="0" borderId="25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16" fillId="41" borderId="15">
      <alignment horizontal="left" vertical="top"/>
    </xf>
    <xf numFmtId="0" fontId="111" fillId="0" borderId="66" applyNumberFormat="0" applyFill="0" applyAlignment="0" applyProtection="0"/>
    <xf numFmtId="0" fontId="131" fillId="0" borderId="66" applyNumberFormat="0" applyFill="0" applyAlignment="0" applyProtection="0"/>
    <xf numFmtId="169" fontId="22" fillId="0" borderId="25"/>
    <xf numFmtId="0" fontId="140" fillId="0" borderId="72" applyNumberFormat="0" applyFill="0" applyAlignment="0" applyProtection="0"/>
    <xf numFmtId="0" fontId="140" fillId="0" borderId="72" applyNumberFormat="0" applyFill="0" applyAlignment="0" applyProtection="0"/>
    <xf numFmtId="0" fontId="16" fillId="41" borderId="15">
      <alignment horizontal="left" vertical="top"/>
    </xf>
    <xf numFmtId="0" fontId="52" fillId="41" borderId="15">
      <alignment horizontal="left" vertical="top" wrapText="1"/>
    </xf>
    <xf numFmtId="169" fontId="22" fillId="0" borderId="25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15">
      <alignment horizontal="left" vertical="top"/>
    </xf>
    <xf numFmtId="0" fontId="52" fillId="41" borderId="15">
      <alignment horizontal="left" vertical="top" wrapText="1"/>
    </xf>
    <xf numFmtId="0" fontId="16" fillId="41" borderId="15">
      <alignment horizontal="left" vertical="top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169" fontId="22" fillId="0" borderId="25"/>
    <xf numFmtId="0" fontId="111" fillId="0" borderId="66" applyNumberFormat="0" applyFill="0" applyAlignment="0" applyProtection="0"/>
    <xf numFmtId="169" fontId="22" fillId="0" borderId="25"/>
    <xf numFmtId="0" fontId="131" fillId="0" borderId="66" applyNumberFormat="0" applyFill="0" applyAlignment="0" applyProtection="0"/>
    <xf numFmtId="169" fontId="22" fillId="0" borderId="25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111" fillId="0" borderId="66" applyNumberFormat="0" applyFill="0" applyAlignment="0" applyProtection="0"/>
    <xf numFmtId="0" fontId="131" fillId="0" borderId="66" applyNumberFormat="0" applyFill="0" applyAlignment="0" applyProtection="0"/>
    <xf numFmtId="0" fontId="140" fillId="0" borderId="72" applyNumberFormat="0" applyFill="0" applyAlignment="0" applyProtection="0"/>
    <xf numFmtId="0" fontId="140" fillId="0" borderId="72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111" fillId="0" borderId="66" applyNumberFormat="0" applyFill="0" applyAlignment="0" applyProtection="0"/>
    <xf numFmtId="0" fontId="131" fillId="0" borderId="66" applyNumberFormat="0" applyFill="0" applyAlignment="0" applyProtection="0"/>
    <xf numFmtId="0" fontId="140" fillId="0" borderId="72" applyNumberFormat="0" applyFill="0" applyAlignment="0" applyProtection="0"/>
    <xf numFmtId="0" fontId="140" fillId="0" borderId="72" applyNumberFormat="0" applyFill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/>
    <xf numFmtId="0" fontId="6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24">
      <alignment horizontal="left" vertical="top" wrapText="1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16" fillId="41" borderId="24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52" fillId="41" borderId="15">
      <alignment horizontal="left" vertical="top" wrapText="1"/>
    </xf>
    <xf numFmtId="0" fontId="16" fillId="41" borderId="15">
      <alignment horizontal="left" vertical="top"/>
    </xf>
    <xf numFmtId="0" fontId="16" fillId="41" borderId="15">
      <alignment horizontal="left" vertical="top"/>
    </xf>
    <xf numFmtId="0" fontId="4" fillId="0" borderId="0"/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112" fillId="57" borderId="68" applyNumberFormat="0" applyAlignment="0" applyProtection="0"/>
    <xf numFmtId="0" fontId="112" fillId="57" borderId="68" applyNumberFormat="0" applyAlignment="0" applyProtection="0"/>
    <xf numFmtId="0" fontId="112" fillId="57" borderId="68" applyNumberFormat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8" fillId="0" borderId="69" applyNumberFormat="0" applyFill="0" applyAlignment="0" applyProtection="0"/>
    <xf numFmtId="0" fontId="119" fillId="57" borderId="68" applyNumberFormat="0" applyAlignment="0" applyProtection="0"/>
    <xf numFmtId="0" fontId="126" fillId="57" borderId="68" applyNumberFormat="0" applyAlignment="0" applyProtection="0"/>
    <xf numFmtId="0" fontId="134" fillId="0" borderId="69" applyNumberFormat="0" applyFill="0" applyAlignment="0" applyProtection="0"/>
    <xf numFmtId="0" fontId="119" fillId="67" borderId="68" applyNumberFormat="0" applyAlignment="0" applyProtection="0"/>
    <xf numFmtId="0" fontId="119" fillId="67" borderId="68" applyNumberFormat="0" applyAlignment="0" applyProtection="0"/>
    <xf numFmtId="0" fontId="16" fillId="41" borderId="24">
      <alignment horizontal="left" vertical="top" wrapText="1"/>
    </xf>
    <xf numFmtId="0" fontId="16" fillId="41" borderId="24">
      <alignment horizontal="left" vertical="top" wrapText="1"/>
    </xf>
    <xf numFmtId="0" fontId="62" fillId="0" borderId="74" applyNumberFormat="0" applyFill="0" applyAlignment="0" applyProtection="0"/>
    <xf numFmtId="0" fontId="62" fillId="0" borderId="74" applyNumberFormat="0" applyFill="0" applyAlignment="0" applyProtection="0"/>
    <xf numFmtId="0" fontId="16" fillId="41" borderId="24">
      <alignment horizontal="left" vertical="top" wrapText="1"/>
    </xf>
    <xf numFmtId="0" fontId="16" fillId="41" borderId="24">
      <alignment horizontal="left" vertical="top" wrapText="1"/>
    </xf>
  </cellStyleXfs>
  <cellXfs count="308">
    <xf numFmtId="0" fontId="0" fillId="0" borderId="0" xfId="0"/>
    <xf numFmtId="0" fontId="0" fillId="0" borderId="0" xfId="0"/>
    <xf numFmtId="0" fontId="0" fillId="0" borderId="0" xfId="0" applyBorder="1"/>
    <xf numFmtId="0" fontId="59" fillId="0" borderId="0" xfId="0" applyFont="1"/>
    <xf numFmtId="0" fontId="0" fillId="0" borderId="0" xfId="0"/>
    <xf numFmtId="0" fontId="0" fillId="0" borderId="0" xfId="0" applyFont="1"/>
    <xf numFmtId="0" fontId="4" fillId="0" borderId="14" xfId="1" applyFont="1" applyBorder="1" applyAlignment="1"/>
    <xf numFmtId="0" fontId="4" fillId="0" borderId="14" xfId="1" applyFont="1" applyBorder="1" applyAlignment="1">
      <alignment horizontal="left"/>
    </xf>
    <xf numFmtId="0" fontId="4" fillId="0" borderId="20" xfId="1" applyFont="1" applyBorder="1" applyAlignment="1"/>
    <xf numFmtId="0" fontId="4" fillId="0" borderId="0" xfId="1" applyFont="1" applyFill="1" applyBorder="1" applyAlignment="1"/>
    <xf numFmtId="0" fontId="3" fillId="0" borderId="0" xfId="0" applyFont="1"/>
    <xf numFmtId="0" fontId="4" fillId="0" borderId="0" xfId="0" applyFont="1"/>
    <xf numFmtId="169" fontId="0" fillId="0" borderId="0" xfId="0" applyNumberForma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8" fillId="0" borderId="0" xfId="0" applyFont="1"/>
    <xf numFmtId="0" fontId="62" fillId="0" borderId="0" xfId="0" applyFont="1"/>
    <xf numFmtId="0" fontId="2" fillId="0" borderId="0" xfId="0" applyFont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0" fontId="0" fillId="0" borderId="0" xfId="0" applyFill="1"/>
    <xf numFmtId="170" fontId="0" fillId="0" borderId="26" xfId="0" applyNumberFormat="1" applyFill="1" applyBorder="1" applyAlignment="1">
      <alignment horizontal="right"/>
    </xf>
    <xf numFmtId="0" fontId="0" fillId="34" borderId="32" xfId="0" applyFill="1" applyBorder="1" applyAlignment="1">
      <alignment horizontal="center" wrapText="1"/>
    </xf>
    <xf numFmtId="0" fontId="0" fillId="34" borderId="47" xfId="0" applyFill="1" applyBorder="1" applyAlignment="1">
      <alignment horizontal="center" wrapText="1"/>
    </xf>
    <xf numFmtId="0" fontId="0" fillId="34" borderId="51" xfId="0" applyFill="1" applyBorder="1" applyAlignment="1">
      <alignment horizontal="center" wrapText="1"/>
    </xf>
    <xf numFmtId="0" fontId="0" fillId="34" borderId="33" xfId="0" applyFill="1" applyBorder="1" applyAlignment="1">
      <alignment horizontal="center" wrapText="1"/>
    </xf>
    <xf numFmtId="0" fontId="0" fillId="34" borderId="34" xfId="0" applyFill="1" applyBorder="1" applyAlignment="1">
      <alignment horizontal="center" wrapText="1"/>
    </xf>
    <xf numFmtId="169" fontId="0" fillId="0" borderId="56" xfId="0" applyNumberFormat="1" applyBorder="1" applyAlignment="1">
      <alignment horizontal="right"/>
    </xf>
    <xf numFmtId="170" fontId="0" fillId="0" borderId="57" xfId="0" applyNumberFormat="1" applyBorder="1" applyAlignment="1">
      <alignment horizontal="right"/>
    </xf>
    <xf numFmtId="169" fontId="0" fillId="0" borderId="58" xfId="0" applyNumberFormat="1" applyBorder="1" applyAlignment="1">
      <alignment horizontal="right"/>
    </xf>
    <xf numFmtId="170" fontId="0" fillId="0" borderId="59" xfId="0" applyNumberFormat="1" applyBorder="1" applyAlignment="1">
      <alignment horizontal="right"/>
    </xf>
    <xf numFmtId="0" fontId="0" fillId="34" borderId="36" xfId="0" applyFill="1" applyBorder="1" applyAlignment="1">
      <alignment horizontal="center" wrapText="1"/>
    </xf>
    <xf numFmtId="0" fontId="61" fillId="68" borderId="0" xfId="0" applyFont="1" applyFill="1"/>
    <xf numFmtId="0" fontId="3" fillId="68" borderId="0" xfId="0" applyFont="1" applyFill="1"/>
    <xf numFmtId="0" fontId="0" fillId="34" borderId="24" xfId="0" applyFill="1" applyBorder="1" applyAlignment="1">
      <alignment horizontal="center" wrapText="1"/>
    </xf>
    <xf numFmtId="0" fontId="0" fillId="34" borderId="54" xfId="0" applyFill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4" fillId="0" borderId="0" xfId="1" applyFont="1" applyBorder="1" applyAlignment="1"/>
    <xf numFmtId="0" fontId="4" fillId="68" borderId="0" xfId="5063" applyFont="1" applyFill="1" applyBorder="1" applyAlignment="1">
      <alignment vertical="center"/>
    </xf>
    <xf numFmtId="0" fontId="0" fillId="0" borderId="0" xfId="0"/>
    <xf numFmtId="0" fontId="5" fillId="0" borderId="0" xfId="0" applyFont="1"/>
    <xf numFmtId="0" fontId="63" fillId="0" borderId="0" xfId="0" applyFont="1"/>
    <xf numFmtId="0" fontId="7" fillId="0" borderId="0" xfId="0" applyFont="1"/>
    <xf numFmtId="171" fontId="0" fillId="0" borderId="0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0" fontId="0" fillId="0" borderId="14" xfId="0" applyBorder="1"/>
    <xf numFmtId="0" fontId="4" fillId="0" borderId="14" xfId="1" applyFont="1" applyFill="1" applyBorder="1" applyAlignment="1"/>
    <xf numFmtId="0" fontId="0" fillId="0" borderId="20" xfId="0" applyBorder="1"/>
    <xf numFmtId="2" fontId="4" fillId="0" borderId="0" xfId="0" applyNumberFormat="1" applyFont="1" applyBorder="1" applyAlignment="1">
      <alignment horizontal="right"/>
    </xf>
    <xf numFmtId="171" fontId="4" fillId="0" borderId="26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171" fontId="4" fillId="0" borderId="28" xfId="0" applyNumberFormat="1" applyFont="1" applyBorder="1" applyAlignment="1">
      <alignment horizontal="right"/>
    </xf>
    <xf numFmtId="0" fontId="5" fillId="0" borderId="0" xfId="0" applyFont="1" applyAlignment="1"/>
    <xf numFmtId="0" fontId="4" fillId="0" borderId="0" xfId="0" applyFont="1" applyBorder="1"/>
    <xf numFmtId="0" fontId="0" fillId="0" borderId="0" xfId="0" applyAlignment="1">
      <alignment wrapText="1"/>
    </xf>
    <xf numFmtId="171" fontId="4" fillId="0" borderId="48" xfId="0" applyNumberFormat="1" applyFont="1" applyBorder="1" applyAlignment="1">
      <alignment horizontal="right"/>
    </xf>
    <xf numFmtId="2" fontId="4" fillId="0" borderId="52" xfId="0" applyNumberFormat="1" applyFont="1" applyBorder="1" applyAlignment="1">
      <alignment horizontal="right"/>
    </xf>
    <xf numFmtId="1" fontId="4" fillId="0" borderId="25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70" fontId="4" fillId="0" borderId="26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right"/>
    </xf>
    <xf numFmtId="169" fontId="4" fillId="0" borderId="56" xfId="0" applyNumberFormat="1" applyFont="1" applyBorder="1" applyAlignment="1">
      <alignment horizontal="right"/>
    </xf>
    <xf numFmtId="170" fontId="4" fillId="0" borderId="57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" fontId="0" fillId="0" borderId="52" xfId="0" applyNumberFormat="1" applyFill="1" applyBorder="1" applyAlignment="1">
      <alignment horizontal="right"/>
    </xf>
    <xf numFmtId="1" fontId="0" fillId="0" borderId="25" xfId="0" applyNumberFormat="1" applyFill="1" applyBorder="1" applyAlignment="1">
      <alignment horizontal="right"/>
    </xf>
    <xf numFmtId="0" fontId="0" fillId="0" borderId="0" xfId="0"/>
    <xf numFmtId="171" fontId="0" fillId="0" borderId="48" xfId="0" applyNumberFormat="1" applyBorder="1" applyAlignment="1">
      <alignment horizontal="right"/>
    </xf>
    <xf numFmtId="2" fontId="0" fillId="0" borderId="5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71" fontId="0" fillId="0" borderId="26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170" fontId="0" fillId="0" borderId="48" xfId="0" applyNumberFormat="1" applyBorder="1" applyAlignment="1">
      <alignment horizontal="right"/>
    </xf>
    <xf numFmtId="1" fontId="0" fillId="0" borderId="52" xfId="0" applyNumberFormat="1" applyBorder="1" applyAlignment="1">
      <alignment horizontal="right"/>
    </xf>
    <xf numFmtId="169" fontId="0" fillId="0" borderId="5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14" xfId="1" applyFont="1" applyBorder="1" applyAlignment="1"/>
    <xf numFmtId="0" fontId="4" fillId="0" borderId="14" xfId="1" applyFont="1" applyBorder="1" applyAlignment="1">
      <alignment horizontal="left"/>
    </xf>
    <xf numFmtId="0" fontId="4" fillId="0" borderId="20" xfId="1" applyFont="1" applyBorder="1" applyAlignment="1"/>
    <xf numFmtId="169" fontId="0" fillId="0" borderId="25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19" xfId="0" applyNumberFormat="1" applyBorder="1" applyAlignment="1">
      <alignment horizontal="right"/>
    </xf>
    <xf numFmtId="169" fontId="0" fillId="0" borderId="27" xfId="0" applyNumberForma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170" fontId="0" fillId="0" borderId="22" xfId="0" applyNumberFormat="1" applyBorder="1" applyAlignment="1">
      <alignment horizontal="right"/>
    </xf>
    <xf numFmtId="170" fontId="0" fillId="0" borderId="26" xfId="0" applyNumberFormat="1" applyBorder="1" applyAlignment="1">
      <alignment horizontal="right"/>
    </xf>
    <xf numFmtId="170" fontId="0" fillId="0" borderId="28" xfId="0" applyNumberFormat="1" applyBorder="1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71" fontId="0" fillId="0" borderId="0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171" fontId="0" fillId="0" borderId="28" xfId="0" applyNumberFormat="1" applyBorder="1" applyAlignment="1">
      <alignment horizontal="right"/>
    </xf>
    <xf numFmtId="171" fontId="0" fillId="0" borderId="49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171" fontId="0" fillId="0" borderId="19" xfId="0" applyNumberFormat="1" applyBorder="1" applyAlignment="1">
      <alignment horizontal="right"/>
    </xf>
    <xf numFmtId="171" fontId="0" fillId="0" borderId="22" xfId="0" applyNumberFormat="1" applyBorder="1" applyAlignment="1">
      <alignment horizontal="right"/>
    </xf>
    <xf numFmtId="2" fontId="0" fillId="0" borderId="53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0" fontId="0" fillId="68" borderId="0" xfId="0" applyFill="1"/>
    <xf numFmtId="0" fontId="4" fillId="68" borderId="0" xfId="0" applyFont="1" applyFill="1"/>
    <xf numFmtId="0" fontId="2" fillId="68" borderId="0" xfId="0" applyFont="1" applyFill="1"/>
    <xf numFmtId="170" fontId="0" fillId="0" borderId="49" xfId="0" applyNumberFormat="1" applyBorder="1" applyAlignment="1">
      <alignment horizontal="right"/>
    </xf>
    <xf numFmtId="169" fontId="0" fillId="0" borderId="53" xfId="0" applyNumberFormat="1" applyBorder="1" applyAlignment="1">
      <alignment horizontal="right"/>
    </xf>
    <xf numFmtId="1" fontId="0" fillId="0" borderId="53" xfId="0" applyNumberForma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0" fillId="0" borderId="21" xfId="0" applyNumberFormat="1" applyFill="1" applyBorder="1" applyAlignment="1">
      <alignment horizontal="right"/>
    </xf>
    <xf numFmtId="170" fontId="0" fillId="0" borderId="21" xfId="0" applyNumberFormat="1" applyBorder="1" applyAlignment="1">
      <alignment horizontal="right"/>
    </xf>
    <xf numFmtId="0" fontId="5" fillId="68" borderId="0" xfId="0" applyFont="1" applyFill="1"/>
    <xf numFmtId="0" fontId="4" fillId="68" borderId="0" xfId="0" applyFont="1" applyFill="1" applyBorder="1"/>
    <xf numFmtId="1" fontId="0" fillId="0" borderId="0" xfId="0" applyNumberFormat="1" applyAlignment="1">
      <alignment horizontal="right"/>
    </xf>
    <xf numFmtId="0" fontId="5" fillId="0" borderId="0" xfId="1" applyFont="1" applyAlignment="1"/>
    <xf numFmtId="1" fontId="5" fillId="34" borderId="15" xfId="1" applyNumberFormat="1" applyFont="1" applyFill="1" applyBorder="1" applyAlignment="1">
      <alignment horizontal="center"/>
    </xf>
    <xf numFmtId="170" fontId="5" fillId="34" borderId="24" xfId="1" applyNumberFormat="1" applyFont="1" applyFill="1" applyBorder="1" applyAlignment="1">
      <alignment horizontal="center"/>
    </xf>
    <xf numFmtId="1" fontId="5" fillId="34" borderId="18" xfId="1" applyNumberFormat="1" applyFont="1" applyFill="1" applyBorder="1" applyAlignment="1">
      <alignment horizontal="center"/>
    </xf>
    <xf numFmtId="170" fontId="5" fillId="34" borderId="18" xfId="1" applyNumberFormat="1" applyFont="1" applyFill="1" applyBorder="1" applyAlignment="1">
      <alignment horizontal="center"/>
    </xf>
    <xf numFmtId="1" fontId="4" fillId="34" borderId="15" xfId="1" applyNumberFormat="1" applyFont="1" applyFill="1" applyBorder="1" applyAlignment="1">
      <alignment horizontal="center"/>
    </xf>
    <xf numFmtId="170" fontId="4" fillId="34" borderId="24" xfId="1" applyNumberFormat="1" applyFont="1" applyFill="1" applyBorder="1" applyAlignment="1">
      <alignment horizontal="center"/>
    </xf>
    <xf numFmtId="1" fontId="4" fillId="34" borderId="18" xfId="1" applyNumberFormat="1" applyFont="1" applyFill="1" applyBorder="1" applyAlignment="1">
      <alignment horizontal="center"/>
    </xf>
    <xf numFmtId="170" fontId="4" fillId="34" borderId="18" xfId="1" applyNumberFormat="1" applyFont="1" applyFill="1" applyBorder="1" applyAlignment="1">
      <alignment horizontal="center"/>
    </xf>
    <xf numFmtId="0" fontId="4" fillId="0" borderId="0" xfId="0" applyFont="1" applyAlignment="1"/>
    <xf numFmtId="1" fontId="0" fillId="0" borderId="0" xfId="0" applyNumberFormat="1"/>
    <xf numFmtId="1" fontId="0" fillId="0" borderId="0" xfId="0" applyNumberFormat="1" applyFill="1"/>
    <xf numFmtId="169" fontId="4" fillId="0" borderId="0" xfId="1" applyNumberFormat="1" applyFont="1" applyFill="1" applyBorder="1" applyAlignment="1">
      <alignment horizontal="center"/>
    </xf>
    <xf numFmtId="170" fontId="4" fillId="0" borderId="0" xfId="1" applyNumberFormat="1" applyFont="1" applyFill="1" applyBorder="1" applyAlignment="1">
      <alignment horizontal="center"/>
    </xf>
    <xf numFmtId="0" fontId="5" fillId="0" borderId="0" xfId="1" applyFont="1" applyBorder="1" applyAlignment="1"/>
    <xf numFmtId="169" fontId="5" fillId="0" borderId="0" xfId="1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70" fontId="4" fillId="34" borderId="18" xfId="1" applyNumberFormat="1" applyFont="1" applyFill="1" applyBorder="1" applyAlignment="1">
      <alignment horizontal="center" wrapText="1"/>
    </xf>
    <xf numFmtId="3" fontId="4" fillId="0" borderId="0" xfId="0" applyNumberFormat="1" applyFont="1"/>
    <xf numFmtId="4" fontId="4" fillId="0" borderId="0" xfId="0" applyNumberFormat="1" applyFont="1"/>
    <xf numFmtId="179" fontId="4" fillId="0" borderId="0" xfId="0" applyNumberFormat="1" applyFont="1"/>
    <xf numFmtId="4" fontId="171" fillId="0" borderId="0" xfId="0" applyNumberFormat="1" applyFont="1"/>
    <xf numFmtId="169" fontId="0" fillId="0" borderId="80" xfId="0" applyNumberFormat="1" applyBorder="1" applyAlignment="1">
      <alignment horizontal="right"/>
    </xf>
    <xf numFmtId="0" fontId="4" fillId="0" borderId="78" xfId="1" applyFont="1" applyFill="1" applyBorder="1" applyAlignment="1"/>
    <xf numFmtId="3" fontId="4" fillId="0" borderId="14" xfId="0" applyNumberFormat="1" applyFont="1" applyBorder="1"/>
    <xf numFmtId="3" fontId="4" fillId="0" borderId="20" xfId="0" applyNumberFormat="1" applyFont="1" applyBorder="1"/>
    <xf numFmtId="0" fontId="4" fillId="0" borderId="82" xfId="1" applyFont="1" applyFill="1" applyBorder="1" applyAlignment="1"/>
    <xf numFmtId="0" fontId="4" fillId="0" borderId="79" xfId="1" applyFont="1" applyFill="1" applyBorder="1" applyAlignment="1"/>
    <xf numFmtId="3" fontId="4" fillId="0" borderId="79" xfId="0" applyNumberFormat="1" applyFont="1" applyBorder="1"/>
    <xf numFmtId="3" fontId="4" fillId="0" borderId="83" xfId="0" applyNumberFormat="1" applyFont="1" applyBorder="1"/>
    <xf numFmtId="170" fontId="0" fillId="0" borderId="19" xfId="0" applyNumberFormat="1" applyFill="1" applyBorder="1" applyAlignment="1">
      <alignment horizontal="right"/>
    </xf>
    <xf numFmtId="3" fontId="171" fillId="0" borderId="0" xfId="0" applyNumberFormat="1" applyFont="1"/>
    <xf numFmtId="1" fontId="0" fillId="0" borderId="80" xfId="0" applyNumberFormat="1" applyFill="1" applyBorder="1" applyAlignment="1">
      <alignment horizontal="right"/>
    </xf>
    <xf numFmtId="170" fontId="0" fillId="0" borderId="81" xfId="0" applyNumberFormat="1" applyFill="1" applyBorder="1" applyAlignment="1">
      <alignment horizontal="right"/>
    </xf>
    <xf numFmtId="170" fontId="0" fillId="0" borderId="60" xfId="0" applyNumberFormat="1" applyFill="1" applyBorder="1" applyAlignment="1">
      <alignment horizontal="right"/>
    </xf>
    <xf numFmtId="170" fontId="4" fillId="34" borderId="16" xfId="1" applyNumberFormat="1" applyFont="1" applyFill="1" applyBorder="1" applyAlignment="1">
      <alignment horizontal="center"/>
    </xf>
    <xf numFmtId="3" fontId="4" fillId="0" borderId="78" xfId="0" applyNumberFormat="1" applyFont="1" applyFill="1" applyBorder="1"/>
    <xf numFmtId="3" fontId="4" fillId="0" borderId="14" xfId="0" applyNumberFormat="1" applyFont="1" applyFill="1" applyBorder="1"/>
    <xf numFmtId="3" fontId="4" fillId="0" borderId="2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171" fontId="0" fillId="0" borderId="48" xfId="0" applyNumberFormat="1" applyFill="1" applyBorder="1" applyAlignment="1">
      <alignment horizontal="right"/>
    </xf>
    <xf numFmtId="2" fontId="0" fillId="0" borderId="52" xfId="0" applyNumberFormat="1" applyFill="1" applyBorder="1" applyAlignment="1">
      <alignment horizontal="right"/>
    </xf>
    <xf numFmtId="2" fontId="0" fillId="0" borderId="25" xfId="0" applyNumberFormat="1" applyFill="1" applyBorder="1" applyAlignment="1">
      <alignment horizontal="right"/>
    </xf>
    <xf numFmtId="171" fontId="0" fillId="0" borderId="19" xfId="0" applyNumberFormat="1" applyFill="1" applyBorder="1" applyAlignment="1">
      <alignment horizontal="right"/>
    </xf>
    <xf numFmtId="0" fontId="4" fillId="0" borderId="79" xfId="1" applyFont="1" applyBorder="1" applyAlignment="1"/>
    <xf numFmtId="2" fontId="0" fillId="0" borderId="80" xfId="0" applyNumberFormat="1" applyBorder="1" applyAlignment="1">
      <alignment horizontal="right"/>
    </xf>
    <xf numFmtId="171" fontId="0" fillId="0" borderId="84" xfId="0" applyNumberFormat="1" applyBorder="1" applyAlignment="1">
      <alignment horizontal="right"/>
    </xf>
    <xf numFmtId="2" fontId="0" fillId="0" borderId="85" xfId="0" applyNumberFormat="1" applyBorder="1" applyAlignment="1">
      <alignment horizontal="right"/>
    </xf>
    <xf numFmtId="2" fontId="0" fillId="0" borderId="60" xfId="0" applyNumberFormat="1" applyBorder="1" applyAlignment="1">
      <alignment horizontal="right"/>
    </xf>
    <xf numFmtId="171" fontId="0" fillId="0" borderId="81" xfId="0" applyNumberFormat="1" applyBorder="1" applyAlignment="1">
      <alignment horizontal="right"/>
    </xf>
    <xf numFmtId="171" fontId="0" fillId="0" borderId="26" xfId="0" applyNumberFormat="1" applyFill="1" applyBorder="1" applyAlignment="1">
      <alignment horizontal="right"/>
    </xf>
    <xf numFmtId="2" fontId="0" fillId="0" borderId="27" xfId="0" applyNumberFormat="1" applyFill="1" applyBorder="1" applyAlignment="1">
      <alignment horizontal="right"/>
    </xf>
    <xf numFmtId="171" fontId="0" fillId="0" borderId="49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171" fontId="0" fillId="0" borderId="28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2" fontId="4" fillId="0" borderId="80" xfId="0" applyNumberFormat="1" applyFont="1" applyBorder="1" applyAlignment="1">
      <alignment horizontal="right"/>
    </xf>
    <xf numFmtId="171" fontId="4" fillId="0" borderId="81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70" fontId="0" fillId="0" borderId="48" xfId="0" applyNumberFormat="1" applyFill="1" applyBorder="1" applyAlignment="1">
      <alignment horizontal="right"/>
    </xf>
    <xf numFmtId="169" fontId="0" fillId="0" borderId="52" xfId="0" applyNumberFormat="1" applyFill="1" applyBorder="1" applyAlignment="1">
      <alignment horizontal="right"/>
    </xf>
    <xf numFmtId="170" fontId="0" fillId="0" borderId="49" xfId="0" applyNumberFormat="1" applyFill="1" applyBorder="1" applyAlignment="1">
      <alignment horizontal="right"/>
    </xf>
    <xf numFmtId="169" fontId="0" fillId="0" borderId="53" xfId="0" applyNumberFormat="1" applyFill="1" applyBorder="1" applyAlignment="1">
      <alignment horizontal="right"/>
    </xf>
    <xf numFmtId="170" fontId="0" fillId="0" borderId="22" xfId="0" applyNumberFormat="1" applyFill="1" applyBorder="1" applyAlignment="1">
      <alignment horizontal="right"/>
    </xf>
    <xf numFmtId="0" fontId="0" fillId="0" borderId="0" xfId="0" applyFill="1" applyAlignment="1">
      <alignment wrapText="1"/>
    </xf>
    <xf numFmtId="170" fontId="0" fillId="0" borderId="84" xfId="0" applyNumberFormat="1" applyBorder="1" applyAlignment="1">
      <alignment horizontal="right"/>
    </xf>
    <xf numFmtId="169" fontId="0" fillId="0" borderId="60" xfId="0" applyNumberFormat="1" applyBorder="1" applyAlignment="1">
      <alignment horizontal="right"/>
    </xf>
    <xf numFmtId="169" fontId="0" fillId="0" borderId="85" xfId="0" applyNumberFormat="1" applyBorder="1" applyAlignment="1">
      <alignment horizontal="right"/>
    </xf>
    <xf numFmtId="169" fontId="0" fillId="0" borderId="60" xfId="0" applyNumberFormat="1" applyFill="1" applyBorder="1" applyAlignment="1">
      <alignment horizontal="right"/>
    </xf>
    <xf numFmtId="170" fontId="0" fillId="0" borderId="86" xfId="0" applyNumberFormat="1" applyBorder="1" applyAlignment="1">
      <alignment horizontal="right"/>
    </xf>
    <xf numFmtId="1" fontId="0" fillId="0" borderId="0" xfId="0" applyNumberFormat="1" applyFill="1" applyAlignment="1">
      <alignment horizontal="right"/>
    </xf>
    <xf numFmtId="0" fontId="7" fillId="0" borderId="14" xfId="1" applyFont="1" applyFill="1" applyBorder="1" applyAlignment="1"/>
    <xf numFmtId="2" fontId="0" fillId="0" borderId="53" xfId="0" applyNumberFormat="1" applyFill="1" applyBorder="1" applyAlignment="1">
      <alignment horizontal="right"/>
    </xf>
    <xf numFmtId="171" fontId="0" fillId="0" borderId="22" xfId="0" applyNumberFormat="1" applyFill="1" applyBorder="1" applyAlignment="1">
      <alignment horizontal="right"/>
    </xf>
    <xf numFmtId="170" fontId="0" fillId="0" borderId="28" xfId="0" applyNumberFormat="1" applyFill="1" applyBorder="1" applyAlignment="1">
      <alignment horizontal="right"/>
    </xf>
    <xf numFmtId="0" fontId="0" fillId="34" borderId="16" xfId="0" applyFill="1" applyBorder="1" applyAlignment="1">
      <alignment horizontal="center" wrapText="1"/>
    </xf>
    <xf numFmtId="0" fontId="0" fillId="34" borderId="55" xfId="0" applyFill="1" applyBorder="1" applyAlignment="1">
      <alignment horizontal="center" wrapText="1"/>
    </xf>
    <xf numFmtId="179" fontId="171" fillId="0" borderId="0" xfId="0" applyNumberFormat="1" applyFont="1"/>
    <xf numFmtId="169" fontId="0" fillId="0" borderId="0" xfId="0" applyNumberFormat="1" applyBorder="1"/>
    <xf numFmtId="0" fontId="0" fillId="34" borderId="80" xfId="0" applyFill="1" applyBorder="1" applyAlignment="1">
      <alignment horizontal="center" wrapText="1"/>
    </xf>
    <xf numFmtId="0" fontId="0" fillId="34" borderId="88" xfId="0" applyFill="1" applyBorder="1" applyAlignment="1">
      <alignment horizontal="center" wrapText="1"/>
    </xf>
    <xf numFmtId="0" fontId="0" fillId="34" borderId="89" xfId="0" applyFill="1" applyBorder="1" applyAlignment="1">
      <alignment horizontal="center" wrapText="1"/>
    </xf>
    <xf numFmtId="0" fontId="0" fillId="34" borderId="81" xfId="0" applyFill="1" applyBorder="1" applyAlignment="1">
      <alignment horizontal="center" wrapText="1"/>
    </xf>
    <xf numFmtId="170" fontId="4" fillId="0" borderId="48" xfId="0" applyNumberFormat="1" applyFont="1" applyBorder="1" applyAlignment="1">
      <alignment horizontal="right"/>
    </xf>
    <xf numFmtId="1" fontId="4" fillId="0" borderId="52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71" fontId="4" fillId="0" borderId="26" xfId="0" applyNumberFormat="1" applyFont="1" applyFill="1" applyBorder="1" applyAlignment="1">
      <alignment horizontal="right"/>
    </xf>
    <xf numFmtId="2" fontId="4" fillId="0" borderId="25" xfId="0" applyNumberFormat="1" applyFont="1" applyFill="1" applyBorder="1" applyAlignment="1">
      <alignment horizontal="right"/>
    </xf>
    <xf numFmtId="171" fontId="4" fillId="0" borderId="19" xfId="0" applyNumberFormat="1" applyFont="1" applyFill="1" applyBorder="1" applyAlignment="1">
      <alignment horizontal="right"/>
    </xf>
    <xf numFmtId="169" fontId="0" fillId="0" borderId="25" xfId="0" applyNumberFormat="1" applyFill="1" applyBorder="1" applyAlignment="1">
      <alignment horizontal="right"/>
    </xf>
    <xf numFmtId="169" fontId="4" fillId="0" borderId="25" xfId="0" applyNumberFormat="1" applyFont="1" applyFill="1" applyBorder="1" applyAlignment="1">
      <alignment horizontal="right"/>
    </xf>
    <xf numFmtId="170" fontId="4" fillId="0" borderId="26" xfId="0" applyNumberFormat="1" applyFont="1" applyFill="1" applyBorder="1" applyAlignment="1">
      <alignment horizontal="right"/>
    </xf>
    <xf numFmtId="170" fontId="4" fillId="0" borderId="19" xfId="0" applyNumberFormat="1" applyFont="1" applyFill="1" applyBorder="1" applyAlignment="1">
      <alignment horizontal="right"/>
    </xf>
    <xf numFmtId="169" fontId="0" fillId="0" borderId="27" xfId="0" applyNumberFormat="1" applyFill="1" applyBorder="1" applyAlignment="1">
      <alignment horizontal="right"/>
    </xf>
    <xf numFmtId="0" fontId="0" fillId="0" borderId="0" xfId="0" applyFill="1" applyBorder="1"/>
    <xf numFmtId="169" fontId="4" fillId="0" borderId="0" xfId="0" applyNumberFormat="1" applyFont="1" applyFill="1" applyBorder="1" applyAlignment="1">
      <alignment horizontal="right"/>
    </xf>
    <xf numFmtId="0" fontId="4" fillId="0" borderId="79" xfId="1" applyFont="1" applyBorder="1" applyAlignment="1">
      <alignment horizontal="left"/>
    </xf>
    <xf numFmtId="0" fontId="0" fillId="0" borderId="79" xfId="0" applyBorder="1"/>
    <xf numFmtId="0" fontId="0" fillId="0" borderId="83" xfId="0" applyBorder="1"/>
    <xf numFmtId="0" fontId="0" fillId="34" borderId="92" xfId="0" applyFill="1" applyBorder="1" applyAlignment="1">
      <alignment horizontal="center" wrapText="1"/>
    </xf>
    <xf numFmtId="2" fontId="0" fillId="0" borderId="79" xfId="0" applyNumberFormat="1" applyBorder="1" applyAlignment="1">
      <alignment horizontal="right"/>
    </xf>
    <xf numFmtId="2" fontId="0" fillId="0" borderId="83" xfId="0" applyNumberFormat="1" applyBorder="1" applyAlignment="1">
      <alignment horizontal="right"/>
    </xf>
    <xf numFmtId="1" fontId="0" fillId="0" borderId="0" xfId="0" applyNumberFormat="1" applyBorder="1"/>
    <xf numFmtId="0" fontId="5" fillId="0" borderId="0" xfId="1" applyFont="1" applyFill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 applyAlignment="1"/>
    <xf numFmtId="170" fontId="0" fillId="0" borderId="81" xfId="0" applyNumberForma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1" fontId="0" fillId="0" borderId="0" xfId="0" applyNumberFormat="1" applyFill="1" applyBorder="1" applyAlignment="1">
      <alignment horizontal="right"/>
    </xf>
    <xf numFmtId="0" fontId="3" fillId="0" borderId="0" xfId="0" applyFont="1" applyFill="1"/>
    <xf numFmtId="0" fontId="7" fillId="0" borderId="0" xfId="0" applyFont="1" applyFill="1"/>
    <xf numFmtId="169" fontId="0" fillId="0" borderId="56" xfId="0" applyNumberFormat="1" applyFill="1" applyBorder="1" applyAlignment="1">
      <alignment horizontal="right"/>
    </xf>
    <xf numFmtId="170" fontId="0" fillId="0" borderId="57" xfId="0" applyNumberFormat="1" applyFill="1" applyBorder="1" applyAlignment="1">
      <alignment horizontal="right"/>
    </xf>
    <xf numFmtId="2" fontId="0" fillId="0" borderId="79" xfId="0" applyNumberFormat="1" applyFill="1" applyBorder="1" applyAlignment="1">
      <alignment horizontal="right"/>
    </xf>
    <xf numFmtId="0" fontId="0" fillId="68" borderId="0" xfId="0" applyFont="1" applyFill="1" applyBorder="1"/>
    <xf numFmtId="0" fontId="0" fillId="68" borderId="0" xfId="0" applyFont="1" applyFill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/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170" fontId="5" fillId="34" borderId="18" xfId="1" applyNumberFormat="1" applyFont="1" applyFill="1" applyBorder="1" applyAlignment="1">
      <alignment horizontal="center" vertical="center" wrapText="1"/>
    </xf>
    <xf numFmtId="170" fontId="5" fillId="34" borderId="16" xfId="1" applyNumberFormat="1" applyFont="1" applyFill="1" applyBorder="1" applyAlignment="1">
      <alignment horizontal="center" vertical="center" wrapText="1"/>
    </xf>
    <xf numFmtId="170" fontId="5" fillId="34" borderId="29" xfId="1" applyNumberFormat="1" applyFont="1" applyFill="1" applyBorder="1" applyAlignment="1">
      <alignment horizontal="center" vertical="center" wrapText="1"/>
    </xf>
    <xf numFmtId="170" fontId="5" fillId="34" borderId="31" xfId="1" applyNumberFormat="1" applyFont="1" applyFill="1" applyBorder="1" applyAlignment="1">
      <alignment horizontal="center" vertical="center" wrapText="1"/>
    </xf>
    <xf numFmtId="170" fontId="5" fillId="34" borderId="32" xfId="1" applyNumberFormat="1" applyFont="1" applyFill="1" applyBorder="1" applyAlignment="1">
      <alignment horizontal="center" vertical="center" wrapText="1"/>
    </xf>
    <xf numFmtId="170" fontId="5" fillId="34" borderId="34" xfId="1" applyNumberFormat="1" applyFont="1" applyFill="1" applyBorder="1" applyAlignment="1">
      <alignment horizontal="center" vertical="center" wrapText="1"/>
    </xf>
    <xf numFmtId="170" fontId="5" fillId="34" borderId="30" xfId="1" applyNumberFormat="1" applyFont="1" applyFill="1" applyBorder="1" applyAlignment="1">
      <alignment horizontal="center" vertical="center" wrapText="1"/>
    </xf>
    <xf numFmtId="170" fontId="5" fillId="34" borderId="33" xfId="1" applyNumberFormat="1" applyFont="1" applyFill="1" applyBorder="1" applyAlignment="1">
      <alignment horizontal="center" vertical="center" wrapText="1"/>
    </xf>
    <xf numFmtId="170" fontId="5" fillId="34" borderId="11" xfId="1" applyNumberFormat="1" applyFont="1" applyFill="1" applyBorder="1" applyAlignment="1">
      <alignment horizontal="center" vertical="center" wrapText="1"/>
    </xf>
    <xf numFmtId="170" fontId="5" fillId="34" borderId="12" xfId="1" applyNumberFormat="1" applyFont="1" applyFill="1" applyBorder="1" applyAlignment="1">
      <alignment horizontal="center" vertical="center" wrapText="1"/>
    </xf>
    <xf numFmtId="170" fontId="5" fillId="34" borderId="13" xfId="1" applyNumberFormat="1" applyFont="1" applyFill="1" applyBorder="1" applyAlignment="1">
      <alignment horizontal="center" vertical="center" wrapText="1"/>
    </xf>
    <xf numFmtId="170" fontId="5" fillId="34" borderId="15" xfId="1" applyNumberFormat="1" applyFont="1" applyFill="1" applyBorder="1" applyAlignment="1">
      <alignment horizontal="center" vertical="center" wrapText="1"/>
    </xf>
    <xf numFmtId="170" fontId="5" fillId="34" borderId="24" xfId="1" applyNumberFormat="1" applyFont="1" applyFill="1" applyBorder="1" applyAlignment="1">
      <alignment horizontal="center" vertical="center" wrapText="1"/>
    </xf>
    <xf numFmtId="170" fontId="5" fillId="34" borderId="10" xfId="1" applyNumberFormat="1" applyFont="1" applyFill="1" applyBorder="1" applyAlignment="1">
      <alignment horizontal="center" vertical="center" wrapText="1"/>
    </xf>
    <xf numFmtId="170" fontId="5" fillId="34" borderId="14" xfId="1" applyNumberFormat="1" applyFont="1" applyFill="1" applyBorder="1" applyAlignment="1">
      <alignment horizontal="center" vertical="center" wrapText="1"/>
    </xf>
    <xf numFmtId="170" fontId="5" fillId="34" borderId="17" xfId="1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93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80" xfId="0" applyFont="1" applyFill="1" applyBorder="1" applyAlignment="1">
      <alignment horizontal="center" vertical="center" wrapText="1"/>
    </xf>
    <xf numFmtId="0" fontId="3" fillId="34" borderId="84" xfId="0" applyFont="1" applyFill="1" applyBorder="1" applyAlignment="1">
      <alignment horizontal="center" vertical="center" wrapText="1"/>
    </xf>
    <xf numFmtId="0" fontId="0" fillId="34" borderId="87" xfId="0" applyFill="1" applyBorder="1" applyAlignment="1">
      <alignment horizontal="center" vertical="center"/>
    </xf>
    <xf numFmtId="0" fontId="0" fillId="34" borderId="90" xfId="0" applyFill="1" applyBorder="1" applyAlignment="1">
      <alignment horizontal="center" vertical="center"/>
    </xf>
    <xf numFmtId="0" fontId="0" fillId="34" borderId="79" xfId="0" applyFill="1" applyBorder="1" applyAlignment="1">
      <alignment horizontal="center" vertical="center"/>
    </xf>
    <xf numFmtId="0" fontId="3" fillId="34" borderId="91" xfId="0" applyFont="1" applyFill="1" applyBorder="1" applyAlignment="1">
      <alignment horizontal="center" vertical="center" wrapText="1"/>
    </xf>
    <xf numFmtId="0" fontId="3" fillId="34" borderId="82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</cellXfs>
  <cellStyles count="17159">
    <cellStyle name="20 % - Aksentti1" xfId="3960"/>
    <cellStyle name="20 % - Aksentti1 2" xfId="5"/>
    <cellStyle name="20 % - Aksentti1 2 2" xfId="5067"/>
    <cellStyle name="20 % - Aksentti1 2 2 2" xfId="5068"/>
    <cellStyle name="20 % - Aksentti1 2 3" xfId="5069"/>
    <cellStyle name="20 % - Aksentti1 3" xfId="5070"/>
    <cellStyle name="20 % - Aksentti2" xfId="3961"/>
    <cellStyle name="20 % - Aksentti2 2" xfId="6"/>
    <cellStyle name="20 % - Aksentti2 2 2" xfId="5071"/>
    <cellStyle name="20 % - Aksentti2 2 2 2" xfId="5072"/>
    <cellStyle name="20 % - Aksentti2 2 3" xfId="5073"/>
    <cellStyle name="20 % - Aksentti2 3" xfId="5074"/>
    <cellStyle name="20 % - Aksentti3" xfId="3962"/>
    <cellStyle name="20 % - Aksentti3 2" xfId="7"/>
    <cellStyle name="20 % - Aksentti3 2 2" xfId="5075"/>
    <cellStyle name="20 % - Aksentti3 2 2 2" xfId="5076"/>
    <cellStyle name="20 % - Aksentti3 2 3" xfId="5077"/>
    <cellStyle name="20 % - Aksentti3 3" xfId="5078"/>
    <cellStyle name="20 % - Aksentti4" xfId="3963"/>
    <cellStyle name="20 % - Aksentti4 2" xfId="8"/>
    <cellStyle name="20 % - Aksentti4 2 2" xfId="5079"/>
    <cellStyle name="20 % - Aksentti4 2 2 2" xfId="5080"/>
    <cellStyle name="20 % - Aksentti4 2 3" xfId="5081"/>
    <cellStyle name="20 % - Aksentti4 3" xfId="5082"/>
    <cellStyle name="20 % - Aksentti5" xfId="3964"/>
    <cellStyle name="20 % - Aksentti5 2" xfId="9"/>
    <cellStyle name="20 % - Aksentti5 2 2" xfId="5083"/>
    <cellStyle name="20 % - Aksentti5 2 2 2" xfId="5084"/>
    <cellStyle name="20 % - Aksentti5 2 3" xfId="5085"/>
    <cellStyle name="20 % - Aksentti5 3" xfId="5086"/>
    <cellStyle name="20 % - Aksentti6" xfId="3965"/>
    <cellStyle name="20 % - Aksentti6 2" xfId="10"/>
    <cellStyle name="20 % - Aksentti6 2 2" xfId="5087"/>
    <cellStyle name="20 % - Aksentti6 2 2 2" xfId="5088"/>
    <cellStyle name="20 % - Aksentti6 2 3" xfId="5089"/>
    <cellStyle name="20 % - Aksentti6 3" xfId="5090"/>
    <cellStyle name="20% - Accent1 10" xfId="4698"/>
    <cellStyle name="20% - Accent1 2" xfId="11"/>
    <cellStyle name="20% - Accent1 2 2" xfId="4699"/>
    <cellStyle name="20% - Accent1 2 2 2" xfId="15721"/>
    <cellStyle name="20% - Accent1 2 2 3" xfId="16187"/>
    <cellStyle name="20% - Accent1 2 3" xfId="4700"/>
    <cellStyle name="20% - Accent1 2 3 2" xfId="15764"/>
    <cellStyle name="20% - Accent1 2 4" xfId="15720"/>
    <cellStyle name="20% - Accent1 3" xfId="3966"/>
    <cellStyle name="20% - Accent1 3 2" xfId="15765"/>
    <cellStyle name="20% - Accent1 4" xfId="3967"/>
    <cellStyle name="20% - Accent1 4 2" xfId="15766"/>
    <cellStyle name="20% - Accent1 5" xfId="3968"/>
    <cellStyle name="20% - Accent1 5 2" xfId="15767"/>
    <cellStyle name="20% - Accent1 6" xfId="4701"/>
    <cellStyle name="20% - Accent1 6 2" xfId="5091"/>
    <cellStyle name="20% - Accent1 7" xfId="4702"/>
    <cellStyle name="20% - Accent1 7 2" xfId="5092"/>
    <cellStyle name="20% - Accent1 8" xfId="4703"/>
    <cellStyle name="20% - Accent1 8 2" xfId="5093"/>
    <cellStyle name="20% - Accent1 9" xfId="4704"/>
    <cellStyle name="20% - Accent1 9 2" xfId="5094"/>
    <cellStyle name="20% - Accent2 10" xfId="4705"/>
    <cellStyle name="20% - Accent2 2" xfId="12"/>
    <cellStyle name="20% - Accent2 2 2" xfId="4706"/>
    <cellStyle name="20% - Accent2 2 2 2" xfId="15723"/>
    <cellStyle name="20% - Accent2 2 2 3" xfId="16188"/>
    <cellStyle name="20% - Accent2 2 3" xfId="4707"/>
    <cellStyle name="20% - Accent2 2 3 2" xfId="15768"/>
    <cellStyle name="20% - Accent2 2 4" xfId="15722"/>
    <cellStyle name="20% - Accent2 3" xfId="3969"/>
    <cellStyle name="20% - Accent2 3 2" xfId="15769"/>
    <cellStyle name="20% - Accent2 4" xfId="3970"/>
    <cellStyle name="20% - Accent2 4 2" xfId="15770"/>
    <cellStyle name="20% - Accent2 5" xfId="3971"/>
    <cellStyle name="20% - Accent2 5 2" xfId="15771"/>
    <cellStyle name="20% - Accent2 6" xfId="4708"/>
    <cellStyle name="20% - Accent2 6 2" xfId="5095"/>
    <cellStyle name="20% - Accent2 7" xfId="4709"/>
    <cellStyle name="20% - Accent2 7 2" xfId="5096"/>
    <cellStyle name="20% - Accent2 8" xfId="4710"/>
    <cellStyle name="20% - Accent2 8 2" xfId="5097"/>
    <cellStyle name="20% - Accent2 9" xfId="4711"/>
    <cellStyle name="20% - Accent2 9 2" xfId="5098"/>
    <cellStyle name="20% - Accent3 10" xfId="4712"/>
    <cellStyle name="20% - Accent3 2" xfId="13"/>
    <cellStyle name="20% - Accent3 2 2" xfId="4713"/>
    <cellStyle name="20% - Accent3 2 2 2" xfId="15725"/>
    <cellStyle name="20% - Accent3 2 2 3" xfId="16189"/>
    <cellStyle name="20% - Accent3 2 3" xfId="4714"/>
    <cellStyle name="20% - Accent3 2 3 2" xfId="15772"/>
    <cellStyle name="20% - Accent3 2 4" xfId="15724"/>
    <cellStyle name="20% - Accent3 3" xfId="3972"/>
    <cellStyle name="20% - Accent3 3 2" xfId="15773"/>
    <cellStyle name="20% - Accent3 4" xfId="3973"/>
    <cellStyle name="20% - Accent3 4 2" xfId="15774"/>
    <cellStyle name="20% - Accent3 5" xfId="3974"/>
    <cellStyle name="20% - Accent3 5 2" xfId="15775"/>
    <cellStyle name="20% - Accent3 6" xfId="4715"/>
    <cellStyle name="20% - Accent3 6 2" xfId="5099"/>
    <cellStyle name="20% - Accent3 7" xfId="4716"/>
    <cellStyle name="20% - Accent3 7 2" xfId="5100"/>
    <cellStyle name="20% - Accent3 8" xfId="4717"/>
    <cellStyle name="20% - Accent3 8 2" xfId="5101"/>
    <cellStyle name="20% - Accent3 9" xfId="4718"/>
    <cellStyle name="20% - Accent3 9 2" xfId="5102"/>
    <cellStyle name="20% - Accent4 10" xfId="4719"/>
    <cellStyle name="20% - Accent4 2" xfId="14"/>
    <cellStyle name="20% - Accent4 2 2" xfId="4720"/>
    <cellStyle name="20% - Accent4 2 2 2" xfId="15727"/>
    <cellStyle name="20% - Accent4 2 2 3" xfId="16190"/>
    <cellStyle name="20% - Accent4 2 3" xfId="4721"/>
    <cellStyle name="20% - Accent4 2 3 2" xfId="15776"/>
    <cellStyle name="20% - Accent4 2 4" xfId="15726"/>
    <cellStyle name="20% - Accent4 3" xfId="3975"/>
    <cellStyle name="20% - Accent4 3 2" xfId="15777"/>
    <cellStyle name="20% - Accent4 4" xfId="3976"/>
    <cellStyle name="20% - Accent4 4 2" xfId="15778"/>
    <cellStyle name="20% - Accent4 5" xfId="3977"/>
    <cellStyle name="20% - Accent4 5 2" xfId="15779"/>
    <cellStyle name="20% - Accent4 6" xfId="4722"/>
    <cellStyle name="20% - Accent4 6 2" xfId="5103"/>
    <cellStyle name="20% - Accent4 7" xfId="4723"/>
    <cellStyle name="20% - Accent4 7 2" xfId="5104"/>
    <cellStyle name="20% - Accent4 8" xfId="4724"/>
    <cellStyle name="20% - Accent4 8 2" xfId="5105"/>
    <cellStyle name="20% - Accent4 9" xfId="4725"/>
    <cellStyle name="20% - Accent4 9 2" xfId="5106"/>
    <cellStyle name="20% - Accent5 10" xfId="4726"/>
    <cellStyle name="20% - Accent5 2" xfId="15"/>
    <cellStyle name="20% - Accent5 2 2" xfId="4727"/>
    <cellStyle name="20% - Accent5 2 2 2" xfId="15729"/>
    <cellStyle name="20% - Accent5 2 2 3" xfId="16191"/>
    <cellStyle name="20% - Accent5 2 3" xfId="4728"/>
    <cellStyle name="20% - Accent5 2 3 2" xfId="15780"/>
    <cellStyle name="20% - Accent5 2 4" xfId="15728"/>
    <cellStyle name="20% - Accent5 3" xfId="3978"/>
    <cellStyle name="20% - Accent5 3 2" xfId="15781"/>
    <cellStyle name="20% - Accent5 4" xfId="3979"/>
    <cellStyle name="20% - Accent5 4 2" xfId="15782"/>
    <cellStyle name="20% - Accent5 5" xfId="3980"/>
    <cellStyle name="20% - Accent5 5 2" xfId="15783"/>
    <cellStyle name="20% - Accent5 6" xfId="4729"/>
    <cellStyle name="20% - Accent5 6 2" xfId="5107"/>
    <cellStyle name="20% - Accent5 7" xfId="4730"/>
    <cellStyle name="20% - Accent5 7 2" xfId="5108"/>
    <cellStyle name="20% - Accent5 8" xfId="4731"/>
    <cellStyle name="20% - Accent5 8 2" xfId="5109"/>
    <cellStyle name="20% - Accent5 9" xfId="4732"/>
    <cellStyle name="20% - Accent5 9 2" xfId="5110"/>
    <cellStyle name="20% - Accent6 10" xfId="4733"/>
    <cellStyle name="20% - Accent6 2" xfId="16"/>
    <cellStyle name="20% - Accent6 2 2" xfId="4734"/>
    <cellStyle name="20% - Accent6 2 2 2" xfId="15731"/>
    <cellStyle name="20% - Accent6 2 2 3" xfId="16192"/>
    <cellStyle name="20% - Accent6 2 3" xfId="4735"/>
    <cellStyle name="20% - Accent6 2 3 2" xfId="15784"/>
    <cellStyle name="20% - Accent6 2 4" xfId="15730"/>
    <cellStyle name="20% - Accent6 3" xfId="3981"/>
    <cellStyle name="20% - Accent6 3 2" xfId="15785"/>
    <cellStyle name="20% - Accent6 4" xfId="3982"/>
    <cellStyle name="20% - Accent6 4 2" xfId="15786"/>
    <cellStyle name="20% - Accent6 5" xfId="3983"/>
    <cellStyle name="20% - Accent6 5 2" xfId="15787"/>
    <cellStyle name="20% - Accent6 6" xfId="4736"/>
    <cellStyle name="20% - Accent6 6 2" xfId="5111"/>
    <cellStyle name="20% - Accent6 7" xfId="4737"/>
    <cellStyle name="20% - Accent6 7 2" xfId="5112"/>
    <cellStyle name="20% - Accent6 8" xfId="4738"/>
    <cellStyle name="20% - Accent6 8 2" xfId="5113"/>
    <cellStyle name="20% - Accent6 9" xfId="4739"/>
    <cellStyle name="20% - Accent6 9 2" xfId="5114"/>
    <cellStyle name="20% - アクセント 1" xfId="3984"/>
    <cellStyle name="20% - アクセント 2" xfId="3985"/>
    <cellStyle name="20% - アクセント 3" xfId="3986"/>
    <cellStyle name="20% - アクセント 4" xfId="3987"/>
    <cellStyle name="20% - アクセント 5" xfId="3988"/>
    <cellStyle name="20% - アクセント 6" xfId="3989"/>
    <cellStyle name="40 % - Aksentti1" xfId="3990"/>
    <cellStyle name="40 % - Aksentti1 2" xfId="17"/>
    <cellStyle name="40 % - Aksentti1 2 2" xfId="5115"/>
    <cellStyle name="40 % - Aksentti1 2 2 2" xfId="5116"/>
    <cellStyle name="40 % - Aksentti1 2 3" xfId="5117"/>
    <cellStyle name="40 % - Aksentti1 3" xfId="5118"/>
    <cellStyle name="40 % - Aksentti2" xfId="3991"/>
    <cellStyle name="40 % - Aksentti2 2" xfId="18"/>
    <cellStyle name="40 % - Aksentti2 2 2" xfId="5119"/>
    <cellStyle name="40 % - Aksentti2 2 2 2" xfId="5120"/>
    <cellStyle name="40 % - Aksentti2 2 3" xfId="5121"/>
    <cellStyle name="40 % - Aksentti2 3" xfId="5122"/>
    <cellStyle name="40 % - Aksentti3" xfId="3992"/>
    <cellStyle name="40 % - Aksentti3 2" xfId="19"/>
    <cellStyle name="40 % - Aksentti3 2 2" xfId="5123"/>
    <cellStyle name="40 % - Aksentti3 2 2 2" xfId="5124"/>
    <cellStyle name="40 % - Aksentti3 2 3" xfId="5125"/>
    <cellStyle name="40 % - Aksentti3 3" xfId="5126"/>
    <cellStyle name="40 % - Aksentti4" xfId="3993"/>
    <cellStyle name="40 % - Aksentti4 2" xfId="20"/>
    <cellStyle name="40 % - Aksentti4 2 2" xfId="5127"/>
    <cellStyle name="40 % - Aksentti4 2 2 2" xfId="5128"/>
    <cellStyle name="40 % - Aksentti4 2 3" xfId="5129"/>
    <cellStyle name="40 % - Aksentti4 3" xfId="5130"/>
    <cellStyle name="40 % - Aksentti5" xfId="3994"/>
    <cellStyle name="40 % - Aksentti5 2" xfId="21"/>
    <cellStyle name="40 % - Aksentti5 2 2" xfId="5131"/>
    <cellStyle name="40 % - Aksentti5 2 2 2" xfId="5132"/>
    <cellStyle name="40 % - Aksentti5 2 3" xfId="5133"/>
    <cellStyle name="40 % - Aksentti5 3" xfId="5134"/>
    <cellStyle name="40 % - Aksentti6" xfId="3995"/>
    <cellStyle name="40 % - Aksentti6 2" xfId="22"/>
    <cellStyle name="40 % - Aksentti6 2 2" xfId="5135"/>
    <cellStyle name="40 % - Aksentti6 2 2 2" xfId="5136"/>
    <cellStyle name="40 % - Aksentti6 2 3" xfId="5137"/>
    <cellStyle name="40 % - Aksentti6 3" xfId="5138"/>
    <cellStyle name="40% - Accent1 10" xfId="4740"/>
    <cellStyle name="40% - Accent1 2" xfId="23"/>
    <cellStyle name="40% - Accent1 2 2" xfId="4741"/>
    <cellStyle name="40% - Accent1 2 2 2" xfId="15733"/>
    <cellStyle name="40% - Accent1 2 2 3" xfId="16193"/>
    <cellStyle name="40% - Accent1 2 3" xfId="4742"/>
    <cellStyle name="40% - Accent1 2 3 2" xfId="15788"/>
    <cellStyle name="40% - Accent1 2 4" xfId="15732"/>
    <cellStyle name="40% - Accent1 3" xfId="3996"/>
    <cellStyle name="40% - Accent1 3 2" xfId="15789"/>
    <cellStyle name="40% - Accent1 4" xfId="3997"/>
    <cellStyle name="40% - Accent1 4 2" xfId="15790"/>
    <cellStyle name="40% - Accent1 5" xfId="3998"/>
    <cellStyle name="40% - Accent1 5 2" xfId="15791"/>
    <cellStyle name="40% - Accent1 6" xfId="4743"/>
    <cellStyle name="40% - Accent1 6 2" xfId="5139"/>
    <cellStyle name="40% - Accent1 7" xfId="4744"/>
    <cellStyle name="40% - Accent1 7 2" xfId="5140"/>
    <cellStyle name="40% - Accent1 8" xfId="4745"/>
    <cellStyle name="40% - Accent1 8 2" xfId="5141"/>
    <cellStyle name="40% - Accent1 9" xfId="4746"/>
    <cellStyle name="40% - Accent1 9 2" xfId="5142"/>
    <cellStyle name="40% - Accent2 10" xfId="4747"/>
    <cellStyle name="40% - Accent2 2" xfId="24"/>
    <cellStyle name="40% - Accent2 2 2" xfId="4748"/>
    <cellStyle name="40% - Accent2 2 2 2" xfId="15735"/>
    <cellStyle name="40% - Accent2 2 2 3" xfId="16194"/>
    <cellStyle name="40% - Accent2 2 3" xfId="4749"/>
    <cellStyle name="40% - Accent2 2 3 2" xfId="15792"/>
    <cellStyle name="40% - Accent2 2 4" xfId="15734"/>
    <cellStyle name="40% - Accent2 3" xfId="3999"/>
    <cellStyle name="40% - Accent2 3 2" xfId="15793"/>
    <cellStyle name="40% - Accent2 4" xfId="4000"/>
    <cellStyle name="40% - Accent2 4 2" xfId="15794"/>
    <cellStyle name="40% - Accent2 5" xfId="4001"/>
    <cellStyle name="40% - Accent2 5 2" xfId="15795"/>
    <cellStyle name="40% - Accent2 6" xfId="4750"/>
    <cellStyle name="40% - Accent2 6 2" xfId="5143"/>
    <cellStyle name="40% - Accent2 7" xfId="4751"/>
    <cellStyle name="40% - Accent2 7 2" xfId="5144"/>
    <cellStyle name="40% - Accent2 8" xfId="4752"/>
    <cellStyle name="40% - Accent2 8 2" xfId="5145"/>
    <cellStyle name="40% - Accent2 9" xfId="4753"/>
    <cellStyle name="40% - Accent2 9 2" xfId="5146"/>
    <cellStyle name="40% - Accent3 10" xfId="4754"/>
    <cellStyle name="40% - Accent3 2" xfId="25"/>
    <cellStyle name="40% - Accent3 2 2" xfId="4755"/>
    <cellStyle name="40% - Accent3 2 2 2" xfId="15737"/>
    <cellStyle name="40% - Accent3 2 2 3" xfId="16195"/>
    <cellStyle name="40% - Accent3 2 3" xfId="4756"/>
    <cellStyle name="40% - Accent3 2 3 2" xfId="15796"/>
    <cellStyle name="40% - Accent3 2 4" xfId="15736"/>
    <cellStyle name="40% - Accent3 3" xfId="4002"/>
    <cellStyle name="40% - Accent3 3 2" xfId="15797"/>
    <cellStyle name="40% - Accent3 4" xfId="4003"/>
    <cellStyle name="40% - Accent3 4 2" xfId="15798"/>
    <cellStyle name="40% - Accent3 5" xfId="4004"/>
    <cellStyle name="40% - Accent3 5 2" xfId="15799"/>
    <cellStyle name="40% - Accent3 6" xfId="4757"/>
    <cellStyle name="40% - Accent3 6 2" xfId="5147"/>
    <cellStyle name="40% - Accent3 7" xfId="4758"/>
    <cellStyle name="40% - Accent3 7 2" xfId="5148"/>
    <cellStyle name="40% - Accent3 8" xfId="4759"/>
    <cellStyle name="40% - Accent3 8 2" xfId="5149"/>
    <cellStyle name="40% - Accent3 9" xfId="4760"/>
    <cellStyle name="40% - Accent3 9 2" xfId="5150"/>
    <cellStyle name="40% - Accent4 10" xfId="4761"/>
    <cellStyle name="40% - Accent4 2" xfId="26"/>
    <cellStyle name="40% - Accent4 2 2" xfId="4762"/>
    <cellStyle name="40% - Accent4 2 2 2" xfId="15739"/>
    <cellStyle name="40% - Accent4 2 2 3" xfId="16196"/>
    <cellStyle name="40% - Accent4 2 3" xfId="4763"/>
    <cellStyle name="40% - Accent4 2 3 2" xfId="15800"/>
    <cellStyle name="40% - Accent4 2 4" xfId="15738"/>
    <cellStyle name="40% - Accent4 3" xfId="4005"/>
    <cellStyle name="40% - Accent4 3 2" xfId="15801"/>
    <cellStyle name="40% - Accent4 4" xfId="4006"/>
    <cellStyle name="40% - Accent4 4 2" xfId="15802"/>
    <cellStyle name="40% - Accent4 5" xfId="4007"/>
    <cellStyle name="40% - Accent4 5 2" xfId="15803"/>
    <cellStyle name="40% - Accent4 6" xfId="4764"/>
    <cellStyle name="40% - Accent4 6 2" xfId="5151"/>
    <cellStyle name="40% - Accent4 7" xfId="4765"/>
    <cellStyle name="40% - Accent4 7 2" xfId="5152"/>
    <cellStyle name="40% - Accent4 8" xfId="4766"/>
    <cellStyle name="40% - Accent4 8 2" xfId="5153"/>
    <cellStyle name="40% - Accent4 9" xfId="4767"/>
    <cellStyle name="40% - Accent4 9 2" xfId="5154"/>
    <cellStyle name="40% - Accent5 10" xfId="4768"/>
    <cellStyle name="40% - Accent5 2" xfId="27"/>
    <cellStyle name="40% - Accent5 2 2" xfId="4769"/>
    <cellStyle name="40% - Accent5 2 2 2" xfId="15741"/>
    <cellStyle name="40% - Accent5 2 2 3" xfId="16197"/>
    <cellStyle name="40% - Accent5 2 3" xfId="4770"/>
    <cellStyle name="40% - Accent5 2 3 2" xfId="15804"/>
    <cellStyle name="40% - Accent5 2 4" xfId="15740"/>
    <cellStyle name="40% - Accent5 3" xfId="4008"/>
    <cellStyle name="40% - Accent5 3 2" xfId="15805"/>
    <cellStyle name="40% - Accent5 4" xfId="4009"/>
    <cellStyle name="40% - Accent5 4 2" xfId="15806"/>
    <cellStyle name="40% - Accent5 5" xfId="4010"/>
    <cellStyle name="40% - Accent5 5 2" xfId="15807"/>
    <cellStyle name="40% - Accent5 6" xfId="4771"/>
    <cellStyle name="40% - Accent5 6 2" xfId="5155"/>
    <cellStyle name="40% - Accent5 7" xfId="4772"/>
    <cellStyle name="40% - Accent5 7 2" xfId="5156"/>
    <cellStyle name="40% - Accent5 8" xfId="4773"/>
    <cellStyle name="40% - Accent5 8 2" xfId="5157"/>
    <cellStyle name="40% - Accent5 9" xfId="4774"/>
    <cellStyle name="40% - Accent5 9 2" xfId="5158"/>
    <cellStyle name="40% - Accent6 10" xfId="4775"/>
    <cellStyle name="40% - Accent6 2" xfId="28"/>
    <cellStyle name="40% - Accent6 2 2" xfId="4776"/>
    <cellStyle name="40% - Accent6 2 2 2" xfId="15743"/>
    <cellStyle name="40% - Accent6 2 2 3" xfId="16198"/>
    <cellStyle name="40% - Accent6 2 3" xfId="4777"/>
    <cellStyle name="40% - Accent6 2 3 2" xfId="15808"/>
    <cellStyle name="40% - Accent6 2 4" xfId="15742"/>
    <cellStyle name="40% - Accent6 3" xfId="4011"/>
    <cellStyle name="40% - Accent6 3 2" xfId="15809"/>
    <cellStyle name="40% - Accent6 4" xfId="4012"/>
    <cellStyle name="40% - Accent6 4 2" xfId="15810"/>
    <cellStyle name="40% - Accent6 5" xfId="4013"/>
    <cellStyle name="40% - Accent6 5 2" xfId="15811"/>
    <cellStyle name="40% - Accent6 6" xfId="4778"/>
    <cellStyle name="40% - Accent6 6 2" xfId="5159"/>
    <cellStyle name="40% - Accent6 7" xfId="4779"/>
    <cellStyle name="40% - Accent6 7 2" xfId="5160"/>
    <cellStyle name="40% - Accent6 8" xfId="4780"/>
    <cellStyle name="40% - Accent6 8 2" xfId="5161"/>
    <cellStyle name="40% - Accent6 9" xfId="4781"/>
    <cellStyle name="40% - Accent6 9 2" xfId="5162"/>
    <cellStyle name="40% - アクセント 1" xfId="4014"/>
    <cellStyle name="40% - アクセント 2" xfId="4015"/>
    <cellStyle name="40% - アクセント 3" xfId="4016"/>
    <cellStyle name="40% - アクセント 4" xfId="4017"/>
    <cellStyle name="40% - アクセント 5" xfId="4018"/>
    <cellStyle name="40% - アクセント 6" xfId="4019"/>
    <cellStyle name="60 % - Aksentti1" xfId="4020"/>
    <cellStyle name="60 % - Aksentti2" xfId="4021"/>
    <cellStyle name="60 % - Aksentti3" xfId="4022"/>
    <cellStyle name="60 % - Aksentti4" xfId="4023"/>
    <cellStyle name="60 % - Aksentti5" xfId="4024"/>
    <cellStyle name="60 % - Aksentti6" xfId="4025"/>
    <cellStyle name="60% - Accent1 2" xfId="29"/>
    <cellStyle name="60% - Accent1 2 2" xfId="4782"/>
    <cellStyle name="60% - Accent1 2 3" xfId="4783"/>
    <cellStyle name="60% - Accent1 3" xfId="4026"/>
    <cellStyle name="60% - Accent1 3 2" xfId="15812"/>
    <cellStyle name="60% - Accent1 4" xfId="4027"/>
    <cellStyle name="60% - Accent1 4 2" xfId="15813"/>
    <cellStyle name="60% - Accent1 5" xfId="4028"/>
    <cellStyle name="60% - Accent2 2" xfId="30"/>
    <cellStyle name="60% - Accent2 2 2" xfId="4784"/>
    <cellStyle name="60% - Accent2 2 3" xfId="4785"/>
    <cellStyle name="60% - Accent2 3" xfId="4029"/>
    <cellStyle name="60% - Accent2 3 2" xfId="15814"/>
    <cellStyle name="60% - Accent2 4" xfId="4030"/>
    <cellStyle name="60% - Accent2 4 2" xfId="15815"/>
    <cellStyle name="60% - Accent2 5" xfId="4031"/>
    <cellStyle name="60% - Accent3 2" xfId="31"/>
    <cellStyle name="60% - Accent3 2 2" xfId="4786"/>
    <cellStyle name="60% - Accent3 2 3" xfId="4787"/>
    <cellStyle name="60% - Accent3 3" xfId="4032"/>
    <cellStyle name="60% - Accent3 3 2" xfId="15816"/>
    <cellStyle name="60% - Accent3 4" xfId="4033"/>
    <cellStyle name="60% - Accent3 4 2" xfId="15817"/>
    <cellStyle name="60% - Accent3 5" xfId="4034"/>
    <cellStyle name="60% - Accent4 2" xfId="32"/>
    <cellStyle name="60% - Accent4 2 2" xfId="4788"/>
    <cellStyle name="60% - Accent4 2 3" xfId="4789"/>
    <cellStyle name="60% - Accent4 3" xfId="4035"/>
    <cellStyle name="60% - Accent4 3 2" xfId="15818"/>
    <cellStyle name="60% - Accent4 4" xfId="4036"/>
    <cellStyle name="60% - Accent4 4 2" xfId="15819"/>
    <cellStyle name="60% - Accent4 5" xfId="4037"/>
    <cellStyle name="60% - Accent5 2" xfId="33"/>
    <cellStyle name="60% - Accent5 2 2" xfId="4790"/>
    <cellStyle name="60% - Accent5 2 3" xfId="4791"/>
    <cellStyle name="60% - Accent5 3" xfId="4038"/>
    <cellStyle name="60% - Accent5 3 2" xfId="15820"/>
    <cellStyle name="60% - Accent5 4" xfId="4039"/>
    <cellStyle name="60% - Accent5 4 2" xfId="15821"/>
    <cellStyle name="60% - Accent5 5" xfId="4040"/>
    <cellStyle name="60% - Accent6 2" xfId="34"/>
    <cellStyle name="60% - Accent6 2 2" xfId="4792"/>
    <cellStyle name="60% - Accent6 2 3" xfId="4793"/>
    <cellStyle name="60% - Accent6 3" xfId="4041"/>
    <cellStyle name="60% - Accent6 3 2" xfId="15822"/>
    <cellStyle name="60% - Accent6 4" xfId="4042"/>
    <cellStyle name="60% - Accent6 4 2" xfId="15823"/>
    <cellStyle name="60% - Accent6 5" xfId="4043"/>
    <cellStyle name="60% - アクセント 1" xfId="4044"/>
    <cellStyle name="60% - アクセント 2" xfId="4045"/>
    <cellStyle name="60% - アクセント 3" xfId="4046"/>
    <cellStyle name="60% - アクセント 4" xfId="4047"/>
    <cellStyle name="60% - アクセント 5" xfId="4048"/>
    <cellStyle name="60% - アクセント 6" xfId="4049"/>
    <cellStyle name="Accent1 2" xfId="35"/>
    <cellStyle name="Accent1 2 2" xfId="4794"/>
    <cellStyle name="Accent1 2 3" xfId="4795"/>
    <cellStyle name="Accent1 3" xfId="4050"/>
    <cellStyle name="Accent1 3 2" xfId="15824"/>
    <cellStyle name="Accent1 4" xfId="4051"/>
    <cellStyle name="Accent1 4 2" xfId="15825"/>
    <cellStyle name="Accent1 5" xfId="4052"/>
    <cellStyle name="Accent2 2" xfId="36"/>
    <cellStyle name="Accent2 2 2" xfId="4796"/>
    <cellStyle name="Accent2 2 3" xfId="4797"/>
    <cellStyle name="Accent2 3" xfId="4053"/>
    <cellStyle name="Accent2 3 2" xfId="15826"/>
    <cellStyle name="Accent2 4" xfId="4054"/>
    <cellStyle name="Accent2 4 2" xfId="15827"/>
    <cellStyle name="Accent2 5" xfId="4055"/>
    <cellStyle name="Accent3 2" xfId="37"/>
    <cellStyle name="Accent3 2 2" xfId="4798"/>
    <cellStyle name="Accent3 2 3" xfId="4799"/>
    <cellStyle name="Accent3 3" xfId="4056"/>
    <cellStyle name="Accent3 3 2" xfId="15828"/>
    <cellStyle name="Accent3 4" xfId="4057"/>
    <cellStyle name="Accent3 4 2" xfId="15829"/>
    <cellStyle name="Accent3 5" xfId="4058"/>
    <cellStyle name="Accent4 2" xfId="38"/>
    <cellStyle name="Accent4 2 2" xfId="4800"/>
    <cellStyle name="Accent4 2 3" xfId="4801"/>
    <cellStyle name="Accent4 3" xfId="4059"/>
    <cellStyle name="Accent4 3 2" xfId="15830"/>
    <cellStyle name="Accent4 4" xfId="4060"/>
    <cellStyle name="Accent4 4 2" xfId="15831"/>
    <cellStyle name="Accent4 5" xfId="4061"/>
    <cellStyle name="Accent5 2" xfId="39"/>
    <cellStyle name="Accent5 2 2" xfId="4802"/>
    <cellStyle name="Accent5 2 3" xfId="4803"/>
    <cellStyle name="Accent5 3" xfId="4062"/>
    <cellStyle name="Accent5 3 2" xfId="15832"/>
    <cellStyle name="Accent5 4" xfId="4063"/>
    <cellStyle name="Accent5 4 2" xfId="15833"/>
    <cellStyle name="Accent5 5" xfId="4064"/>
    <cellStyle name="Accent6 2" xfId="40"/>
    <cellStyle name="Accent6 2 2" xfId="4804"/>
    <cellStyle name="Accent6 2 3" xfId="4805"/>
    <cellStyle name="Accent6 3" xfId="4065"/>
    <cellStyle name="Accent6 3 2" xfId="15834"/>
    <cellStyle name="Accent6 4" xfId="4066"/>
    <cellStyle name="Accent6 4 2" xfId="15835"/>
    <cellStyle name="Accent6 5" xfId="4067"/>
    <cellStyle name="Aksentti1" xfId="4068"/>
    <cellStyle name="Aksentti2" xfId="4069"/>
    <cellStyle name="Aksentti3" xfId="4070"/>
    <cellStyle name="Aksentti4" xfId="4071"/>
    <cellStyle name="Aksentti5" xfId="4072"/>
    <cellStyle name="Aksentti6" xfId="4073"/>
    <cellStyle name="ANCLAS,REZONES Y SUS PARTES,DE FUNDICION,DE HIERRO O DE ACERO" xfId="5163"/>
    <cellStyle name="annee semestre" xfId="4074"/>
    <cellStyle name="annee semestre 2" xfId="5164"/>
    <cellStyle name="annee semestre 2 2" xfId="5165"/>
    <cellStyle name="annee semestre 2 3" xfId="5166"/>
    <cellStyle name="annee semestre 2 4" xfId="5167"/>
    <cellStyle name="annee semestre 3" xfId="5168"/>
    <cellStyle name="annee semestre 3 2" xfId="5169"/>
    <cellStyle name="annee semestre 3 3" xfId="5170"/>
    <cellStyle name="annee semestre 3 4" xfId="5171"/>
    <cellStyle name="annee semestre 4" xfId="5172"/>
    <cellStyle name="annee semestre 4 2" xfId="5173"/>
    <cellStyle name="annee semestre 4 3" xfId="5174"/>
    <cellStyle name="annee semestre 4 4" xfId="5175"/>
    <cellStyle name="annee semestre 5" xfId="5176"/>
    <cellStyle name="annee semestre 5 2" xfId="5177"/>
    <cellStyle name="annee semestre 5 3" xfId="5178"/>
    <cellStyle name="annee semestre 5 4" xfId="5179"/>
    <cellStyle name="annee semestre 6" xfId="5180"/>
    <cellStyle name="annee semestre 6 2" xfId="5181"/>
    <cellStyle name="annee semestre 6 3" xfId="5182"/>
    <cellStyle name="annee semestre 6 4" xfId="5183"/>
    <cellStyle name="annee semestre 7" xfId="5184"/>
    <cellStyle name="annee semestre 7 2" xfId="5185"/>
    <cellStyle name="annee semestre 7 3" xfId="5186"/>
    <cellStyle name="annee semestre 7 4" xfId="5187"/>
    <cellStyle name="annee semestre 8" xfId="5188"/>
    <cellStyle name="Bad 2" xfId="41"/>
    <cellStyle name="Bad 2 2" xfId="4806"/>
    <cellStyle name="Bad 2 3" xfId="4807"/>
    <cellStyle name="Bad 3" xfId="4075"/>
    <cellStyle name="Bad 3 2" xfId="15836"/>
    <cellStyle name="Bad 4" xfId="4076"/>
    <cellStyle name="Bad 4 2" xfId="15837"/>
    <cellStyle name="Bad 5" xfId="4077"/>
    <cellStyle name="Base" xfId="5189"/>
    <cellStyle name="bin" xfId="42"/>
    <cellStyle name="bin 2" xfId="3505"/>
    <cellStyle name="bin 3" xfId="3506"/>
    <cellStyle name="bin 4" xfId="3507"/>
    <cellStyle name="bin 5" xfId="3508"/>
    <cellStyle name="bin 6" xfId="3509"/>
    <cellStyle name="bin 7" xfId="3510"/>
    <cellStyle name="bin 8" xfId="3511"/>
    <cellStyle name="bin 9" xfId="3512"/>
    <cellStyle name="blue" xfId="43"/>
    <cellStyle name="Ç¥ÁØ_ENRL2" xfId="44"/>
    <cellStyle name="caché" xfId="4078"/>
    <cellStyle name="Calculation 2" xfId="45"/>
    <cellStyle name="Calculation 2 2" xfId="4808"/>
    <cellStyle name="Calculation 2 3" xfId="4809"/>
    <cellStyle name="Calculation 2 3 2" xfId="5190"/>
    <cellStyle name="Calculation 2 3 3" xfId="5191"/>
    <cellStyle name="Calculation 3" xfId="4079"/>
    <cellStyle name="Calculation 3 2" xfId="5192"/>
    <cellStyle name="Calculation 3 2 2" xfId="5193"/>
    <cellStyle name="Calculation 3 2 3" xfId="5194"/>
    <cellStyle name="Calculation 3 2 4" xfId="15838"/>
    <cellStyle name="Calculation 3 2 5" xfId="16199"/>
    <cellStyle name="Calculation 3 3" xfId="5195"/>
    <cellStyle name="Calculation 3 3 2" xfId="5196"/>
    <cellStyle name="Calculation 3 3 3" xfId="5197"/>
    <cellStyle name="Calculation 3 4" xfId="5198"/>
    <cellStyle name="Calculation 3 4 2" xfId="5199"/>
    <cellStyle name="Calculation 3 4 3" xfId="5200"/>
    <cellStyle name="Calculation 3 4 4" xfId="5201"/>
    <cellStyle name="Calculation 3 5" xfId="5202"/>
    <cellStyle name="Calculation 3 6" xfId="5203"/>
    <cellStyle name="Calculation 4" xfId="4080"/>
    <cellStyle name="Calculation 4 2" xfId="4810"/>
    <cellStyle name="Calculation 4 2 2" xfId="5205"/>
    <cellStyle name="Calculation 4 2 3" xfId="5206"/>
    <cellStyle name="Calculation 4 2 4" xfId="15240"/>
    <cellStyle name="Calculation 4 2 5" xfId="16200"/>
    <cellStyle name="Calculation 4 2 6" xfId="5204"/>
    <cellStyle name="Calculation 4 3" xfId="5207"/>
    <cellStyle name="Calculation 4 3 2" xfId="5208"/>
    <cellStyle name="Calculation 4 3 3" xfId="5209"/>
    <cellStyle name="Calculation 4 3 4" xfId="15839"/>
    <cellStyle name="Calculation 4 3 5" xfId="16201"/>
    <cellStyle name="Calculation 4 4" xfId="5210"/>
    <cellStyle name="Calculation 4 4 2" xfId="5211"/>
    <cellStyle name="Calculation 4 4 3" xfId="5212"/>
    <cellStyle name="Calculation 4 4 4" xfId="5213"/>
    <cellStyle name="Calculation 4 5" xfId="5214"/>
    <cellStyle name="Calculation 4 6" xfId="5215"/>
    <cellStyle name="Calculation 5" xfId="4081"/>
    <cellStyle name="Calculation 5 2" xfId="5216"/>
    <cellStyle name="Calculation 5 2 2" xfId="5217"/>
    <cellStyle name="Calculation 5 2 3" xfId="5218"/>
    <cellStyle name="Calculation 5 3" xfId="5219"/>
    <cellStyle name="Calculation 5 3 2" xfId="5220"/>
    <cellStyle name="Calculation 5 3 3" xfId="5221"/>
    <cellStyle name="Calculation 5 4" xfId="5222"/>
    <cellStyle name="Calculation 5 4 2" xfId="5223"/>
    <cellStyle name="Calculation 5 4 3" xfId="5224"/>
    <cellStyle name="Calculation 5 4 4" xfId="5225"/>
    <cellStyle name="Calculation 5 5" xfId="5226"/>
    <cellStyle name="Calculation 5 6" xfId="5227"/>
    <cellStyle name="cell" xfId="46"/>
    <cellStyle name="cell 10" xfId="5228"/>
    <cellStyle name="cell 10 2" xfId="5229"/>
    <cellStyle name="cell 10 3" xfId="5230"/>
    <cellStyle name="cell 10 4" xfId="5231"/>
    <cellStyle name="cell 11" xfId="5232"/>
    <cellStyle name="cell 11 2" xfId="5233"/>
    <cellStyle name="cell 11 3" xfId="5234"/>
    <cellStyle name="cell 11 4" xfId="5235"/>
    <cellStyle name="cell 12" xfId="5236"/>
    <cellStyle name="cell 12 2" xfId="5237"/>
    <cellStyle name="cell 12 3" xfId="5238"/>
    <cellStyle name="cell 12 4" xfId="5239"/>
    <cellStyle name="cell 13" xfId="5240"/>
    <cellStyle name="cell 13 2" xfId="5241"/>
    <cellStyle name="cell 13 3" xfId="5242"/>
    <cellStyle name="cell 13 4" xfId="5243"/>
    <cellStyle name="cell 2" xfId="2090"/>
    <cellStyle name="cell 2 2" xfId="5244"/>
    <cellStyle name="cell 2 2 2" xfId="5245"/>
    <cellStyle name="cell 2 2 3" xfId="5246"/>
    <cellStyle name="cell 2 2 4" xfId="5247"/>
    <cellStyle name="cell 3" xfId="3513"/>
    <cellStyle name="cell 3 2" xfId="5248"/>
    <cellStyle name="cell 3 3" xfId="5249"/>
    <cellStyle name="cell 3 4" xfId="5250"/>
    <cellStyle name="cell 4" xfId="3514"/>
    <cellStyle name="cell 4 2" xfId="5251"/>
    <cellStyle name="cell 4 3" xfId="5252"/>
    <cellStyle name="cell 4 4" xfId="5253"/>
    <cellStyle name="cell 5" xfId="3515"/>
    <cellStyle name="cell 5 2" xfId="5254"/>
    <cellStyle name="cell 5 3" xfId="5255"/>
    <cellStyle name="cell 5 4" xfId="5256"/>
    <cellStyle name="cell 6" xfId="3516"/>
    <cellStyle name="cell 6 2" xfId="5257"/>
    <cellStyle name="cell 6 3" xfId="5258"/>
    <cellStyle name="cell 6 4" xfId="5259"/>
    <cellStyle name="cell 7" xfId="3517"/>
    <cellStyle name="cell 7 2" xfId="5260"/>
    <cellStyle name="cell 7 3" xfId="5261"/>
    <cellStyle name="cell 7 4" xfId="5262"/>
    <cellStyle name="cell 8" xfId="3518"/>
    <cellStyle name="cell 8 2" xfId="5263"/>
    <cellStyle name="cell 8 3" xfId="5264"/>
    <cellStyle name="cell 8 4" xfId="5265"/>
    <cellStyle name="cell 9" xfId="3519"/>
    <cellStyle name="cell 9 2" xfId="5266"/>
    <cellStyle name="cell 9 3" xfId="5267"/>
    <cellStyle name="cell 9 4" xfId="5268"/>
    <cellStyle name="Check Cell 2" xfId="47"/>
    <cellStyle name="Check Cell 2 2" xfId="4811"/>
    <cellStyle name="Check Cell 2 3" xfId="4812"/>
    <cellStyle name="Check Cell 3" xfId="4082"/>
    <cellStyle name="Check Cell 3 2" xfId="15840"/>
    <cellStyle name="Check Cell 4" xfId="4083"/>
    <cellStyle name="Check Cell 4 2" xfId="15841"/>
    <cellStyle name="Check Cell 5" xfId="4084"/>
    <cellStyle name="Code additions" xfId="48"/>
    <cellStyle name="Code additions 2" xfId="5269"/>
    <cellStyle name="Code additions 2 2" xfId="5270"/>
    <cellStyle name="Code additions 2 3" xfId="5271"/>
    <cellStyle name="Code additions 3" xfId="5272"/>
    <cellStyle name="Code additions 3 2" xfId="5273"/>
    <cellStyle name="Code additions 3 3" xfId="5274"/>
    <cellStyle name="Code additions 4" xfId="5275"/>
    <cellStyle name="Code additions 5" xfId="5276"/>
    <cellStyle name="Col&amp;RowHeadings" xfId="49"/>
    <cellStyle name="Col_head" xfId="5277"/>
    <cellStyle name="ColCodes" xfId="50"/>
    <cellStyle name="ColTitles" xfId="51"/>
    <cellStyle name="ColTitles 10" xfId="52"/>
    <cellStyle name="ColTitles 10 2" xfId="53"/>
    <cellStyle name="ColTitles 10 2 2" xfId="2091"/>
    <cellStyle name="ColTitles 10 3" xfId="2092"/>
    <cellStyle name="ColTitles 11" xfId="54"/>
    <cellStyle name="ColTitles 11 2" xfId="55"/>
    <cellStyle name="ColTitles 11 2 2" xfId="2093"/>
    <cellStyle name="ColTitles 11 3" xfId="2094"/>
    <cellStyle name="ColTitles 12" xfId="56"/>
    <cellStyle name="ColTitles 12 2" xfId="2095"/>
    <cellStyle name="ColTitles 13" xfId="57"/>
    <cellStyle name="ColTitles 13 2" xfId="2096"/>
    <cellStyle name="ColTitles 14" xfId="2097"/>
    <cellStyle name="ColTitles 15" xfId="3520"/>
    <cellStyle name="ColTitles 16" xfId="3521"/>
    <cellStyle name="ColTitles 2" xfId="58"/>
    <cellStyle name="ColTitles 2 2" xfId="59"/>
    <cellStyle name="ColTitles 2 2 2" xfId="2098"/>
    <cellStyle name="ColTitles 2 3" xfId="2099"/>
    <cellStyle name="ColTitles 3" xfId="60"/>
    <cellStyle name="ColTitles 3 2" xfId="61"/>
    <cellStyle name="ColTitles 3 2 2" xfId="2100"/>
    <cellStyle name="ColTitles 3 3" xfId="2101"/>
    <cellStyle name="ColTitles 4" xfId="62"/>
    <cellStyle name="ColTitles 4 2" xfId="63"/>
    <cellStyle name="ColTitles 4 2 2" xfId="2102"/>
    <cellStyle name="ColTitles 4 3" xfId="2103"/>
    <cellStyle name="ColTitles 5" xfId="64"/>
    <cellStyle name="ColTitles 5 2" xfId="65"/>
    <cellStyle name="ColTitles 5 2 2" xfId="2104"/>
    <cellStyle name="ColTitles 5 3" xfId="2105"/>
    <cellStyle name="ColTitles 6" xfId="66"/>
    <cellStyle name="ColTitles 6 2" xfId="67"/>
    <cellStyle name="ColTitles 6 2 2" xfId="2106"/>
    <cellStyle name="ColTitles 6 3" xfId="2107"/>
    <cellStyle name="ColTitles 7" xfId="68"/>
    <cellStyle name="ColTitles 7 2" xfId="69"/>
    <cellStyle name="ColTitles 7 2 2" xfId="2108"/>
    <cellStyle name="ColTitles 7 3" xfId="2109"/>
    <cellStyle name="ColTitles 8" xfId="70"/>
    <cellStyle name="ColTitles 8 2" xfId="71"/>
    <cellStyle name="ColTitles 8 2 2" xfId="2110"/>
    <cellStyle name="ColTitles 8 3" xfId="2111"/>
    <cellStyle name="ColTitles 9" xfId="72"/>
    <cellStyle name="ColTitles 9 2" xfId="73"/>
    <cellStyle name="ColTitles 9 2 2" xfId="2112"/>
    <cellStyle name="ColTitles 9 3" xfId="2113"/>
    <cellStyle name="column" xfId="74"/>
    <cellStyle name="Comma  [1]" xfId="4085"/>
    <cellStyle name="Comma [0] 2" xfId="5278"/>
    <cellStyle name="Comma [1]" xfId="4086"/>
    <cellStyle name="Comma 10" xfId="4813"/>
    <cellStyle name="Comma 10 2" xfId="5279"/>
    <cellStyle name="Comma 10 2 2" xfId="5280"/>
    <cellStyle name="Comma 10 2 2 2" xfId="5281"/>
    <cellStyle name="Comma 10 2 2 2 2" xfId="5282"/>
    <cellStyle name="Comma 10 2 2 2 2 2" xfId="5283"/>
    <cellStyle name="Comma 10 2 2 2 3" xfId="5284"/>
    <cellStyle name="Comma 10 2 2 3" xfId="5285"/>
    <cellStyle name="Comma 10 2 2 3 2" xfId="5286"/>
    <cellStyle name="Comma 10 2 2 4" xfId="5287"/>
    <cellStyle name="Comma 10 2 3" xfId="5288"/>
    <cellStyle name="Comma 10 2 3 2" xfId="5289"/>
    <cellStyle name="Comma 10 2 3 2 2" xfId="5290"/>
    <cellStyle name="Comma 10 2 3 2 2 2" xfId="5291"/>
    <cellStyle name="Comma 10 2 3 2 3" xfId="5292"/>
    <cellStyle name="Comma 10 2 3 3" xfId="5293"/>
    <cellStyle name="Comma 10 2 3 3 2" xfId="5294"/>
    <cellStyle name="Comma 10 2 3 4" xfId="5295"/>
    <cellStyle name="Comma 10 2 4" xfId="5296"/>
    <cellStyle name="Comma 10 3" xfId="5297"/>
    <cellStyle name="Comma 10 3 2" xfId="5298"/>
    <cellStyle name="Comma 10 3 2 2" xfId="5299"/>
    <cellStyle name="Comma 10 3 2 2 2" xfId="5300"/>
    <cellStyle name="Comma 10 3 2 3" xfId="5301"/>
    <cellStyle name="Comma 10 3 3" xfId="5302"/>
    <cellStyle name="Comma 10 3 3 2" xfId="5303"/>
    <cellStyle name="Comma 10 3 4" xfId="5304"/>
    <cellStyle name="Comma 10 4" xfId="5305"/>
    <cellStyle name="Comma 10 4 2" xfId="5306"/>
    <cellStyle name="Comma 10 4 2 2" xfId="5307"/>
    <cellStyle name="Comma 10 4 2 2 2" xfId="5308"/>
    <cellStyle name="Comma 10 4 2 3" xfId="5309"/>
    <cellStyle name="Comma 10 4 3" xfId="5310"/>
    <cellStyle name="Comma 10 4 3 2" xfId="5311"/>
    <cellStyle name="Comma 10 4 4" xfId="5312"/>
    <cellStyle name="Comma 10 5" xfId="5313"/>
    <cellStyle name="Comma 10 5 2" xfId="5314"/>
    <cellStyle name="Comma 10 5 2 2" xfId="5315"/>
    <cellStyle name="Comma 10 5 3" xfId="5316"/>
    <cellStyle name="Comma 10 6" xfId="5317"/>
    <cellStyle name="Comma 10 6 2" xfId="5318"/>
    <cellStyle name="Comma 10 7" xfId="5319"/>
    <cellStyle name="Comma 100" xfId="5320"/>
    <cellStyle name="Comma 101" xfId="5321"/>
    <cellStyle name="Comma 102" xfId="5322"/>
    <cellStyle name="Comma 103" xfId="5323"/>
    <cellStyle name="Comma 104" xfId="5324"/>
    <cellStyle name="Comma 106" xfId="5325"/>
    <cellStyle name="Comma 107" xfId="5326"/>
    <cellStyle name="Comma 108" xfId="5327"/>
    <cellStyle name="Comma 11" xfId="5328"/>
    <cellStyle name="Comma 11 2" xfId="5329"/>
    <cellStyle name="Comma 11 2 2" xfId="5330"/>
    <cellStyle name="Comma 11 2 2 2" xfId="5331"/>
    <cellStyle name="Comma 11 2 2 2 2" xfId="5332"/>
    <cellStyle name="Comma 11 2 2 2 2 2" xfId="5333"/>
    <cellStyle name="Comma 11 2 2 2 3" xfId="5334"/>
    <cellStyle name="Comma 11 2 2 3" xfId="5335"/>
    <cellStyle name="Comma 11 2 2 3 2" xfId="5336"/>
    <cellStyle name="Comma 11 2 2 4" xfId="5337"/>
    <cellStyle name="Comma 11 2 3" xfId="5338"/>
    <cellStyle name="Comma 11 2 3 2" xfId="5339"/>
    <cellStyle name="Comma 11 2 3 2 2" xfId="5340"/>
    <cellStyle name="Comma 11 2 3 2 2 2" xfId="5341"/>
    <cellStyle name="Comma 11 2 3 2 3" xfId="5342"/>
    <cellStyle name="Comma 11 2 3 3" xfId="5343"/>
    <cellStyle name="Comma 11 2 3 3 2" xfId="5344"/>
    <cellStyle name="Comma 11 2 3 4" xfId="5345"/>
    <cellStyle name="Comma 11 2 4" xfId="5346"/>
    <cellStyle name="Comma 11 2 4 2" xfId="5347"/>
    <cellStyle name="Comma 11 2 4 2 2" xfId="5348"/>
    <cellStyle name="Comma 11 2 4 3" xfId="5349"/>
    <cellStyle name="Comma 11 2 5" xfId="5350"/>
    <cellStyle name="Comma 11 2 5 2" xfId="5351"/>
    <cellStyle name="Comma 11 2 6" xfId="5352"/>
    <cellStyle name="Comma 11 3" xfId="5353"/>
    <cellStyle name="Comma 11 3 2" xfId="5354"/>
    <cellStyle name="Comma 11 3 2 2" xfId="5355"/>
    <cellStyle name="Comma 11 3 2 2 2" xfId="5356"/>
    <cellStyle name="Comma 11 3 2 3" xfId="5357"/>
    <cellStyle name="Comma 11 3 3" xfId="5358"/>
    <cellStyle name="Comma 11 3 3 2" xfId="5359"/>
    <cellStyle name="Comma 11 3 4" xfId="5360"/>
    <cellStyle name="Comma 11 4" xfId="5361"/>
    <cellStyle name="Comma 11 4 2" xfId="5362"/>
    <cellStyle name="Comma 11 4 2 2" xfId="5363"/>
    <cellStyle name="Comma 11 4 2 2 2" xfId="5364"/>
    <cellStyle name="Comma 11 4 2 3" xfId="5365"/>
    <cellStyle name="Comma 11 4 3" xfId="5366"/>
    <cellStyle name="Comma 11 4 3 2" xfId="5367"/>
    <cellStyle name="Comma 11 4 4" xfId="5368"/>
    <cellStyle name="Comma 11 5" xfId="5369"/>
    <cellStyle name="Comma 11 5 2" xfId="5370"/>
    <cellStyle name="Comma 11 5 2 2" xfId="5371"/>
    <cellStyle name="Comma 11 5 3" xfId="5372"/>
    <cellStyle name="Comma 11 6" xfId="5373"/>
    <cellStyle name="Comma 11 6 2" xfId="5374"/>
    <cellStyle name="Comma 11 7" xfId="5375"/>
    <cellStyle name="Comma 110" xfId="5376"/>
    <cellStyle name="Comma 111" xfId="5377"/>
    <cellStyle name="Comma 112" xfId="5378"/>
    <cellStyle name="Comma 114" xfId="5379"/>
    <cellStyle name="Comma 115" xfId="5380"/>
    <cellStyle name="Comma 116" xfId="5381"/>
    <cellStyle name="Comma 118" xfId="5382"/>
    <cellStyle name="Comma 12" xfId="5383"/>
    <cellStyle name="Comma 12 2" xfId="5384"/>
    <cellStyle name="Comma 12 2 2" xfId="5385"/>
    <cellStyle name="Comma 12 2 2 2" xfId="5386"/>
    <cellStyle name="Comma 12 2 2 2 2" xfId="5387"/>
    <cellStyle name="Comma 12 2 2 2 2 2" xfId="5388"/>
    <cellStyle name="Comma 12 2 2 2 3" xfId="5389"/>
    <cellStyle name="Comma 12 2 2 3" xfId="5390"/>
    <cellStyle name="Comma 12 2 2 3 2" xfId="5391"/>
    <cellStyle name="Comma 12 2 2 4" xfId="5392"/>
    <cellStyle name="Comma 12 2 3" xfId="5393"/>
    <cellStyle name="Comma 12 2 3 2" xfId="5394"/>
    <cellStyle name="Comma 12 2 3 2 2" xfId="5395"/>
    <cellStyle name="Comma 12 2 3 2 2 2" xfId="5396"/>
    <cellStyle name="Comma 12 2 3 2 3" xfId="5397"/>
    <cellStyle name="Comma 12 2 3 3" xfId="5398"/>
    <cellStyle name="Comma 12 2 3 3 2" xfId="5399"/>
    <cellStyle name="Comma 12 2 3 4" xfId="5400"/>
    <cellStyle name="Comma 12 2 4" xfId="5401"/>
    <cellStyle name="Comma 12 2 4 2" xfId="5402"/>
    <cellStyle name="Comma 12 2 4 2 2" xfId="5403"/>
    <cellStyle name="Comma 12 2 4 3" xfId="5404"/>
    <cellStyle name="Comma 12 2 5" xfId="5405"/>
    <cellStyle name="Comma 12 2 5 2" xfId="5406"/>
    <cellStyle name="Comma 12 2 6" xfId="5407"/>
    <cellStyle name="Comma 12 3" xfId="5408"/>
    <cellStyle name="Comma 12 3 2" xfId="5409"/>
    <cellStyle name="Comma 12 3 2 2" xfId="5410"/>
    <cellStyle name="Comma 12 3 2 2 2" xfId="5411"/>
    <cellStyle name="Comma 12 3 2 3" xfId="5412"/>
    <cellStyle name="Comma 12 3 3" xfId="5413"/>
    <cellStyle name="Comma 12 3 3 2" xfId="5414"/>
    <cellStyle name="Comma 12 3 4" xfId="5415"/>
    <cellStyle name="Comma 12 4" xfId="5416"/>
    <cellStyle name="Comma 12 4 2" xfId="5417"/>
    <cellStyle name="Comma 12 4 2 2" xfId="5418"/>
    <cellStyle name="Comma 12 4 2 2 2" xfId="5419"/>
    <cellStyle name="Comma 12 4 2 3" xfId="5420"/>
    <cellStyle name="Comma 12 4 3" xfId="5421"/>
    <cellStyle name="Comma 12 4 3 2" xfId="5422"/>
    <cellStyle name="Comma 12 4 4" xfId="5423"/>
    <cellStyle name="Comma 12 5" xfId="5424"/>
    <cellStyle name="Comma 12 5 2" xfId="5425"/>
    <cellStyle name="Comma 12 5 2 2" xfId="5426"/>
    <cellStyle name="Comma 12 5 3" xfId="5427"/>
    <cellStyle name="Comma 12 6" xfId="5428"/>
    <cellStyle name="Comma 12 6 2" xfId="5429"/>
    <cellStyle name="Comma 12 7" xfId="5430"/>
    <cellStyle name="Comma 120" xfId="5431"/>
    <cellStyle name="Comma 121" xfId="5432"/>
    <cellStyle name="Comma 124" xfId="5433"/>
    <cellStyle name="Comma 125" xfId="5434"/>
    <cellStyle name="Comma 126" xfId="5435"/>
    <cellStyle name="Comma 127" xfId="5436"/>
    <cellStyle name="Comma 128" xfId="5437"/>
    <cellStyle name="Comma 129" xfId="5438"/>
    <cellStyle name="Comma 13" xfId="5439"/>
    <cellStyle name="Comma 13 2" xfId="5440"/>
    <cellStyle name="Comma 13 2 2" xfId="5441"/>
    <cellStyle name="Comma 13 2 2 2" xfId="5442"/>
    <cellStyle name="Comma 13 2 3" xfId="5443"/>
    <cellStyle name="Comma 13 3" xfId="5444"/>
    <cellStyle name="Comma 13 3 2" xfId="5445"/>
    <cellStyle name="Comma 13 4" xfId="5446"/>
    <cellStyle name="Comma 130" xfId="5447"/>
    <cellStyle name="Comma 14" xfId="4245"/>
    <cellStyle name="Comma 14 2" xfId="5448"/>
    <cellStyle name="Comma 14 2 2" xfId="5449"/>
    <cellStyle name="Comma 14 2 2 2" xfId="5450"/>
    <cellStyle name="Comma 14 2 2 2 2" xfId="5451"/>
    <cellStyle name="Comma 14 2 2 2 2 2" xfId="5452"/>
    <cellStyle name="Comma 14 2 2 2 3" xfId="5453"/>
    <cellStyle name="Comma 14 2 2 3" xfId="5454"/>
    <cellStyle name="Comma 14 2 2 3 2" xfId="5455"/>
    <cellStyle name="Comma 14 2 2 4" xfId="5456"/>
    <cellStyle name="Comma 14 2 3" xfId="5457"/>
    <cellStyle name="Comma 14 2 3 2" xfId="5458"/>
    <cellStyle name="Comma 14 2 3 2 2" xfId="5459"/>
    <cellStyle name="Comma 14 2 3 2 2 2" xfId="5460"/>
    <cellStyle name="Comma 14 2 3 2 3" xfId="5461"/>
    <cellStyle name="Comma 14 2 3 3" xfId="5462"/>
    <cellStyle name="Comma 14 2 3 3 2" xfId="5463"/>
    <cellStyle name="Comma 14 2 3 4" xfId="5464"/>
    <cellStyle name="Comma 14 2 4" xfId="5465"/>
    <cellStyle name="Comma 14 2 4 2" xfId="5466"/>
    <cellStyle name="Comma 14 2 4 2 2" xfId="5467"/>
    <cellStyle name="Comma 14 2 4 3" xfId="5468"/>
    <cellStyle name="Comma 14 2 5" xfId="5469"/>
    <cellStyle name="Comma 14 2 5 2" xfId="5470"/>
    <cellStyle name="Comma 14 2 6" xfId="5471"/>
    <cellStyle name="Comma 14 3" xfId="5472"/>
    <cellStyle name="Comma 14 3 2" xfId="5473"/>
    <cellStyle name="Comma 14 3 2 2" xfId="5474"/>
    <cellStyle name="Comma 14 3 2 2 2" xfId="5475"/>
    <cellStyle name="Comma 14 3 2 3" xfId="5476"/>
    <cellStyle name="Comma 14 3 3" xfId="5477"/>
    <cellStyle name="Comma 14 3 3 2" xfId="5478"/>
    <cellStyle name="Comma 14 3 4" xfId="5479"/>
    <cellStyle name="Comma 14 4" xfId="5480"/>
    <cellStyle name="Comma 14 4 2" xfId="5481"/>
    <cellStyle name="Comma 14 4 2 2" xfId="5482"/>
    <cellStyle name="Comma 14 4 2 2 2" xfId="5483"/>
    <cellStyle name="Comma 14 4 2 3" xfId="5484"/>
    <cellStyle name="Comma 14 4 3" xfId="5485"/>
    <cellStyle name="Comma 14 4 3 2" xfId="5486"/>
    <cellStyle name="Comma 14 4 4" xfId="5487"/>
    <cellStyle name="Comma 14 5" xfId="5488"/>
    <cellStyle name="Comma 14 5 2" xfId="5489"/>
    <cellStyle name="Comma 14 5 2 2" xfId="5490"/>
    <cellStyle name="Comma 14 5 3" xfId="5491"/>
    <cellStyle name="Comma 14 6" xfId="5492"/>
    <cellStyle name="Comma 14 6 2" xfId="5493"/>
    <cellStyle name="Comma 14 7" xfId="5494"/>
    <cellStyle name="Comma 15" xfId="5495"/>
    <cellStyle name="Comma 15 2" xfId="5496"/>
    <cellStyle name="Comma 15 2 2" xfId="5497"/>
    <cellStyle name="Comma 15 2 2 2" xfId="5498"/>
    <cellStyle name="Comma 15 2 3" xfId="5499"/>
    <cellStyle name="Comma 15 3" xfId="5500"/>
    <cellStyle name="Comma 15 3 2" xfId="5501"/>
    <cellStyle name="Comma 15 4" xfId="5502"/>
    <cellStyle name="Comma 16" xfId="5503"/>
    <cellStyle name="Comma 16 2" xfId="5504"/>
    <cellStyle name="Comma 16 2 2" xfId="5505"/>
    <cellStyle name="Comma 16 2 2 2" xfId="5506"/>
    <cellStyle name="Comma 16 2 2 2 2" xfId="5507"/>
    <cellStyle name="Comma 16 2 2 3" xfId="5508"/>
    <cellStyle name="Comma 16 2 3" xfId="5509"/>
    <cellStyle name="Comma 16 2 3 2" xfId="5510"/>
    <cellStyle name="Comma 16 2 4" xfId="5511"/>
    <cellStyle name="Comma 16 3" xfId="5512"/>
    <cellStyle name="Comma 16 3 2" xfId="5513"/>
    <cellStyle name="Comma 16 3 2 2" xfId="5514"/>
    <cellStyle name="Comma 16 3 2 2 2" xfId="5515"/>
    <cellStyle name="Comma 16 3 2 3" xfId="5516"/>
    <cellStyle name="Comma 16 3 3" xfId="5517"/>
    <cellStyle name="Comma 16 3 3 2" xfId="5518"/>
    <cellStyle name="Comma 16 3 4" xfId="5519"/>
    <cellStyle name="Comma 16 4" xfId="5520"/>
    <cellStyle name="Comma 16 4 2" xfId="5521"/>
    <cellStyle name="Comma 16 4 2 2" xfId="5522"/>
    <cellStyle name="Comma 16 4 3" xfId="5523"/>
    <cellStyle name="Comma 16 5" xfId="5524"/>
    <cellStyle name="Comma 16 5 2" xfId="5525"/>
    <cellStyle name="Comma 16 6" xfId="5526"/>
    <cellStyle name="Comma 17" xfId="5527"/>
    <cellStyle name="Comma 17 2" xfId="5528"/>
    <cellStyle name="Comma 17 2 2" xfId="5529"/>
    <cellStyle name="Comma 17 2 2 2" xfId="5530"/>
    <cellStyle name="Comma 17 2 2 2 2" xfId="5531"/>
    <cellStyle name="Comma 17 2 2 3" xfId="5532"/>
    <cellStyle name="Comma 17 2 3" xfId="5533"/>
    <cellStyle name="Comma 17 2 3 2" xfId="5534"/>
    <cellStyle name="Comma 17 2 4" xfId="5535"/>
    <cellStyle name="Comma 17 3" xfId="5536"/>
    <cellStyle name="Comma 17 3 2" xfId="5537"/>
    <cellStyle name="Comma 17 3 2 2" xfId="5538"/>
    <cellStyle name="Comma 17 3 2 2 2" xfId="5539"/>
    <cellStyle name="Comma 17 3 2 3" xfId="5540"/>
    <cellStyle name="Comma 17 3 3" xfId="5541"/>
    <cellStyle name="Comma 17 3 3 2" xfId="5542"/>
    <cellStyle name="Comma 17 3 4" xfId="5543"/>
    <cellStyle name="Comma 17 4" xfId="5544"/>
    <cellStyle name="Comma 18" xfId="5545"/>
    <cellStyle name="Comma 18 2" xfId="5546"/>
    <cellStyle name="Comma 18 2 2" xfId="5547"/>
    <cellStyle name="Comma 18 2 2 2" xfId="5548"/>
    <cellStyle name="Comma 18 2 2 2 2" xfId="5549"/>
    <cellStyle name="Comma 18 2 2 3" xfId="5550"/>
    <cellStyle name="Comma 18 2 3" xfId="5551"/>
    <cellStyle name="Comma 18 2 3 2" xfId="5552"/>
    <cellStyle name="Comma 18 2 4" xfId="5553"/>
    <cellStyle name="Comma 18 3" xfId="5554"/>
    <cellStyle name="Comma 18 3 2" xfId="5555"/>
    <cellStyle name="Comma 18 3 2 2" xfId="5556"/>
    <cellStyle name="Comma 18 3 2 2 2" xfId="5557"/>
    <cellStyle name="Comma 18 3 2 3" xfId="5558"/>
    <cellStyle name="Comma 18 3 3" xfId="5559"/>
    <cellStyle name="Comma 18 3 3 2" xfId="5560"/>
    <cellStyle name="Comma 18 3 4" xfId="5561"/>
    <cellStyle name="Comma 18 4" xfId="5562"/>
    <cellStyle name="Comma 18 4 2" xfId="5563"/>
    <cellStyle name="Comma 18 4 2 2" xfId="5564"/>
    <cellStyle name="Comma 18 4 3" xfId="5565"/>
    <cellStyle name="Comma 18 5" xfId="5566"/>
    <cellStyle name="Comma 18 5 2" xfId="5567"/>
    <cellStyle name="Comma 18 6" xfId="5568"/>
    <cellStyle name="Comma 19" xfId="5569"/>
    <cellStyle name="Comma 19 2" xfId="5570"/>
    <cellStyle name="Comma 19 2 2" xfId="5571"/>
    <cellStyle name="Comma 19 2 2 2" xfId="5572"/>
    <cellStyle name="Comma 19 2 2 2 2" xfId="5573"/>
    <cellStyle name="Comma 19 2 2 3" xfId="5574"/>
    <cellStyle name="Comma 19 2 3" xfId="5575"/>
    <cellStyle name="Comma 19 2 3 2" xfId="5576"/>
    <cellStyle name="Comma 19 2 4" xfId="5577"/>
    <cellStyle name="Comma 19 3" xfId="5578"/>
    <cellStyle name="Comma 19 3 2" xfId="5579"/>
    <cellStyle name="Comma 19 3 2 2" xfId="5580"/>
    <cellStyle name="Comma 19 3 2 2 2" xfId="5581"/>
    <cellStyle name="Comma 19 3 2 3" xfId="5582"/>
    <cellStyle name="Comma 19 3 3" xfId="5583"/>
    <cellStyle name="Comma 19 3 3 2" xfId="5584"/>
    <cellStyle name="Comma 19 3 4" xfId="5585"/>
    <cellStyle name="Comma 19 4" xfId="5586"/>
    <cellStyle name="Comma 19 4 2" xfId="5587"/>
    <cellStyle name="Comma 19 4 2 2" xfId="5588"/>
    <cellStyle name="Comma 19 4 3" xfId="5589"/>
    <cellStyle name="Comma 19 5" xfId="5590"/>
    <cellStyle name="Comma 19 5 2" xfId="5591"/>
    <cellStyle name="Comma 19 6" xfId="5592"/>
    <cellStyle name="Comma 2" xfId="75"/>
    <cellStyle name="Comma 2 10" xfId="5593"/>
    <cellStyle name="Comma 2 10 2" xfId="5594"/>
    <cellStyle name="Comma 2 2" xfId="76"/>
    <cellStyle name="Comma 2 2 2" xfId="2114"/>
    <cellStyle name="Comma 2 2 2 2" xfId="5595"/>
    <cellStyle name="Comma 2 2 2 2 2" xfId="5596"/>
    <cellStyle name="Comma 2 2 2 2 2 2" xfId="5597"/>
    <cellStyle name="Comma 2 2 2 2 3" xfId="5598"/>
    <cellStyle name="Comma 2 2 2 3" xfId="5599"/>
    <cellStyle name="Comma 2 2 2 3 2" xfId="5600"/>
    <cellStyle name="Comma 2 2 2 4" xfId="5601"/>
    <cellStyle name="Comma 2 2 2 5" xfId="15842"/>
    <cellStyle name="Comma 2 2 2 6" xfId="16202"/>
    <cellStyle name="Comma 2 2 3" xfId="5602"/>
    <cellStyle name="Comma 2 2 3 2" xfId="5603"/>
    <cellStyle name="Comma 2 2 3 2 2" xfId="5604"/>
    <cellStyle name="Comma 2 2 3 2 2 2" xfId="5605"/>
    <cellStyle name="Comma 2 2 3 2 3" xfId="5606"/>
    <cellStyle name="Comma 2 2 3 3" xfId="5607"/>
    <cellStyle name="Comma 2 2 3 3 2" xfId="5608"/>
    <cellStyle name="Comma 2 2 3 4" xfId="5609"/>
    <cellStyle name="Comma 2 2 4" xfId="5610"/>
    <cellStyle name="Comma 2 2 5" xfId="5611"/>
    <cellStyle name="Comma 2 3" xfId="77"/>
    <cellStyle name="Comma 2 3 2" xfId="78"/>
    <cellStyle name="Comma 2 3 2 2" xfId="79"/>
    <cellStyle name="Comma 2 3 2 2 2" xfId="3678"/>
    <cellStyle name="Comma 2 3 2 2 2 2" xfId="5612"/>
    <cellStyle name="Comma 2 3 2 2 2 2 2" xfId="15241"/>
    <cellStyle name="Comma 2 3 2 2 2 3" xfId="15242"/>
    <cellStyle name="Comma 2 3 2 2 3" xfId="3522"/>
    <cellStyle name="Comma 2 3 2 2 3 2" xfId="15243"/>
    <cellStyle name="Comma 2 3 2 2 4" xfId="5613"/>
    <cellStyle name="Comma 2 3 2 2 4 2" xfId="5614"/>
    <cellStyle name="Comma 2 3 2 2 5" xfId="16205"/>
    <cellStyle name="Comma 2 3 2 3" xfId="3677"/>
    <cellStyle name="Comma 2 3 2 3 2" xfId="5615"/>
    <cellStyle name="Comma 2 3 2 3 2 2" xfId="15244"/>
    <cellStyle name="Comma 2 3 2 3 3" xfId="15245"/>
    <cellStyle name="Comma 2 3 2 4" xfId="2116"/>
    <cellStyle name="Comma 2 3 2 4 2" xfId="15246"/>
    <cellStyle name="Comma 2 3 2 5" xfId="5616"/>
    <cellStyle name="Comma 2 3 2 5 2" xfId="5617"/>
    <cellStyle name="Comma 2 3 2 6" xfId="16204"/>
    <cellStyle name="Comma 2 3 3" xfId="80"/>
    <cellStyle name="Comma 2 3 3 2" xfId="3523"/>
    <cellStyle name="Comma 2 3 3 2 2" xfId="4246"/>
    <cellStyle name="Comma 2 3 3 2 2 2" xfId="5618"/>
    <cellStyle name="Comma 2 3 3 3" xfId="3679"/>
    <cellStyle name="Comma 2 3 3 3 2" xfId="5619"/>
    <cellStyle name="Comma 2 3 3 3 2 2" xfId="15247"/>
    <cellStyle name="Comma 2 3 3 3 3" xfId="15248"/>
    <cellStyle name="Comma 2 3 3 4" xfId="2117"/>
    <cellStyle name="Comma 2 3 3 4 2" xfId="5621"/>
    <cellStyle name="Comma 2 3 3 4 3" xfId="16996"/>
    <cellStyle name="Comma 2 3 3 4 4" xfId="5620"/>
    <cellStyle name="Comma 2 3 3 5" xfId="16206"/>
    <cellStyle name="Comma 2 3 4" xfId="3524"/>
    <cellStyle name="Comma 2 3 4 2" xfId="4248"/>
    <cellStyle name="Comma 2 3 4 2 2" xfId="5622"/>
    <cellStyle name="Comma 2 3 4 3" xfId="4247"/>
    <cellStyle name="Comma 2 3 4 3 2" xfId="5623"/>
    <cellStyle name="Comma 2 3 4 4" xfId="15843"/>
    <cellStyle name="Comma 2 3 4 5" xfId="16207"/>
    <cellStyle name="Comma 2 3 5" xfId="3676"/>
    <cellStyle name="Comma 2 3 5 2" xfId="5624"/>
    <cellStyle name="Comma 2 3 5 2 2" xfId="15249"/>
    <cellStyle name="Comma 2 3 5 3" xfId="15250"/>
    <cellStyle name="Comma 2 3 6" xfId="2115"/>
    <cellStyle name="Comma 2 3 6 2" xfId="5626"/>
    <cellStyle name="Comma 2 3 6 3" xfId="16995"/>
    <cellStyle name="Comma 2 3 6 4" xfId="5625"/>
    <cellStyle name="Comma 2 3 7" xfId="16203"/>
    <cellStyle name="Comma 2 4" xfId="81"/>
    <cellStyle name="Comma 2 4 2" xfId="82"/>
    <cellStyle name="Comma 2 4 2 2" xfId="3525"/>
    <cellStyle name="Comma 2 4 2 2 2" xfId="15844"/>
    <cellStyle name="Comma 2 4 2 2 3" xfId="16210"/>
    <cellStyle name="Comma 2 4 2 3" xfId="3681"/>
    <cellStyle name="Comma 2 4 2 3 2" xfId="5627"/>
    <cellStyle name="Comma 2 4 2 3 2 2" xfId="15251"/>
    <cellStyle name="Comma 2 4 2 3 3" xfId="15252"/>
    <cellStyle name="Comma 2 4 2 4" xfId="2119"/>
    <cellStyle name="Comma 2 4 2 4 2" xfId="5629"/>
    <cellStyle name="Comma 2 4 2 4 3" xfId="16998"/>
    <cellStyle name="Comma 2 4 2 4 4" xfId="5628"/>
    <cellStyle name="Comma 2 4 2 5" xfId="16209"/>
    <cellStyle name="Comma 2 4 3" xfId="83"/>
    <cellStyle name="Comma 2 4 3 2" xfId="3526"/>
    <cellStyle name="Comma 2 4 3 3" xfId="3682"/>
    <cellStyle name="Comma 2 4 3 3 2" xfId="5630"/>
    <cellStyle name="Comma 2 4 3 3 2 2" xfId="15253"/>
    <cellStyle name="Comma 2 4 3 3 3" xfId="15254"/>
    <cellStyle name="Comma 2 4 3 4" xfId="2120"/>
    <cellStyle name="Comma 2 4 3 4 2" xfId="5632"/>
    <cellStyle name="Comma 2 4 3 4 3" xfId="16999"/>
    <cellStyle name="Comma 2 4 3 4 4" xfId="5631"/>
    <cellStyle name="Comma 2 4 3 5" xfId="16211"/>
    <cellStyle name="Comma 2 4 4" xfId="3527"/>
    <cellStyle name="Comma 2 4 4 2" xfId="15845"/>
    <cellStyle name="Comma 2 4 4 3" xfId="16212"/>
    <cellStyle name="Comma 2 4 5" xfId="3680"/>
    <cellStyle name="Comma 2 4 5 2" xfId="5633"/>
    <cellStyle name="Comma 2 4 5 2 2" xfId="15255"/>
    <cellStyle name="Comma 2 4 5 3" xfId="15256"/>
    <cellStyle name="Comma 2 4 6" xfId="2118"/>
    <cellStyle name="Comma 2 4 6 2" xfId="5635"/>
    <cellStyle name="Comma 2 4 6 3" xfId="16997"/>
    <cellStyle name="Comma 2 4 6 4" xfId="5634"/>
    <cellStyle name="Comma 2 4 7" xfId="16208"/>
    <cellStyle name="Comma 2 5" xfId="84"/>
    <cellStyle name="Comma 2 5 2" xfId="85"/>
    <cellStyle name="Comma 2 5 2 2" xfId="3528"/>
    <cellStyle name="Comma 2 5 2 3" xfId="3684"/>
    <cellStyle name="Comma 2 5 2 3 2" xfId="5636"/>
    <cellStyle name="Comma 2 5 2 3 2 2" xfId="15257"/>
    <cellStyle name="Comma 2 5 2 3 3" xfId="15258"/>
    <cellStyle name="Comma 2 5 2 4" xfId="2122"/>
    <cellStyle name="Comma 2 5 2 4 2" xfId="5638"/>
    <cellStyle name="Comma 2 5 2 4 3" xfId="17001"/>
    <cellStyle name="Comma 2 5 2 4 4" xfId="5637"/>
    <cellStyle name="Comma 2 5 2 5" xfId="16214"/>
    <cellStyle name="Comma 2 5 3" xfId="86"/>
    <cellStyle name="Comma 2 5 3 2" xfId="3529"/>
    <cellStyle name="Comma 2 5 3 3" xfId="3685"/>
    <cellStyle name="Comma 2 5 3 3 2" xfId="5639"/>
    <cellStyle name="Comma 2 5 3 3 2 2" xfId="15259"/>
    <cellStyle name="Comma 2 5 3 3 3" xfId="15260"/>
    <cellStyle name="Comma 2 5 3 4" xfId="2123"/>
    <cellStyle name="Comma 2 5 3 4 2" xfId="5641"/>
    <cellStyle name="Comma 2 5 3 4 3" xfId="17002"/>
    <cellStyle name="Comma 2 5 3 4 4" xfId="5640"/>
    <cellStyle name="Comma 2 5 3 5" xfId="16215"/>
    <cellStyle name="Comma 2 5 4" xfId="3530"/>
    <cellStyle name="Comma 2 5 5" xfId="3683"/>
    <cellStyle name="Comma 2 5 5 2" xfId="5642"/>
    <cellStyle name="Comma 2 5 5 2 2" xfId="15261"/>
    <cellStyle name="Comma 2 5 5 3" xfId="15262"/>
    <cellStyle name="Comma 2 5 6" xfId="2121"/>
    <cellStyle name="Comma 2 5 6 2" xfId="5644"/>
    <cellStyle name="Comma 2 5 6 3" xfId="17000"/>
    <cellStyle name="Comma 2 5 6 4" xfId="5643"/>
    <cellStyle name="Comma 2 5 7" xfId="16213"/>
    <cellStyle name="Comma 2 6" xfId="87"/>
    <cellStyle name="Comma 2 6 2" xfId="3531"/>
    <cellStyle name="Comma 2 6 3" xfId="3686"/>
    <cellStyle name="Comma 2 6 3 2" xfId="5645"/>
    <cellStyle name="Comma 2 6 3 2 2" xfId="15263"/>
    <cellStyle name="Comma 2 6 3 3" xfId="15264"/>
    <cellStyle name="Comma 2 6 4" xfId="2124"/>
    <cellStyle name="Comma 2 6 4 2" xfId="5647"/>
    <cellStyle name="Comma 2 6 4 3" xfId="17003"/>
    <cellStyle name="Comma 2 6 4 4" xfId="5646"/>
    <cellStyle name="Comma 2 6 5" xfId="16216"/>
    <cellStyle name="Comma 2 7" xfId="88"/>
    <cellStyle name="Comma 2 7 2" xfId="3532"/>
    <cellStyle name="Comma 2 7 3" xfId="3687"/>
    <cellStyle name="Comma 2 7 3 2" xfId="5648"/>
    <cellStyle name="Comma 2 7 3 2 2" xfId="15265"/>
    <cellStyle name="Comma 2 7 3 3" xfId="15266"/>
    <cellStyle name="Comma 2 7 4" xfId="2125"/>
    <cellStyle name="Comma 2 7 4 2" xfId="5650"/>
    <cellStyle name="Comma 2 7 4 3" xfId="17004"/>
    <cellStyle name="Comma 2 7 4 4" xfId="5649"/>
    <cellStyle name="Comma 2 7 5" xfId="16217"/>
    <cellStyle name="Comma 2 8" xfId="2126"/>
    <cellStyle name="Comma 2 8 2" xfId="5651"/>
    <cellStyle name="Comma 2 8 3" xfId="15267"/>
    <cellStyle name="Comma 2 8 4" xfId="15268"/>
    <cellStyle name="Comma 2 9" xfId="3675"/>
    <cellStyle name="Comma 2 9 2" xfId="5652"/>
    <cellStyle name="Comma 2 9 2 2" xfId="15269"/>
    <cellStyle name="Comma 2 9 3" xfId="15270"/>
    <cellStyle name="Comma 20" xfId="5653"/>
    <cellStyle name="Comma 20 2" xfId="5654"/>
    <cellStyle name="Comma 20 2 2" xfId="5655"/>
    <cellStyle name="Comma 20 2 2 2" xfId="5656"/>
    <cellStyle name="Comma 20 2 3" xfId="5657"/>
    <cellStyle name="Comma 20 3" xfId="5658"/>
    <cellStyle name="Comma 20 3 2" xfId="5659"/>
    <cellStyle name="Comma 20 4" xfId="5660"/>
    <cellStyle name="Comma 21" xfId="5661"/>
    <cellStyle name="Comma 21 2" xfId="5662"/>
    <cellStyle name="Comma 21 2 2" xfId="5663"/>
    <cellStyle name="Comma 21 2 2 2" xfId="5664"/>
    <cellStyle name="Comma 21 2 3" xfId="5665"/>
    <cellStyle name="Comma 21 3" xfId="5666"/>
    <cellStyle name="Comma 21 3 2" xfId="5667"/>
    <cellStyle name="Comma 21 4" xfId="5668"/>
    <cellStyle name="Comma 22" xfId="5669"/>
    <cellStyle name="Comma 22 2" xfId="5670"/>
    <cellStyle name="Comma 22 2 2" xfId="5671"/>
    <cellStyle name="Comma 22 2 2 2" xfId="5672"/>
    <cellStyle name="Comma 22 2 2 2 2" xfId="5673"/>
    <cellStyle name="Comma 22 2 2 3" xfId="5674"/>
    <cellStyle name="Comma 22 2 3" xfId="5675"/>
    <cellStyle name="Comma 22 2 3 2" xfId="5676"/>
    <cellStyle name="Comma 22 2 4" xfId="5677"/>
    <cellStyle name="Comma 22 3" xfId="5678"/>
    <cellStyle name="Comma 22 3 2" xfId="5679"/>
    <cellStyle name="Comma 22 3 2 2" xfId="5680"/>
    <cellStyle name="Comma 22 3 2 2 2" xfId="5681"/>
    <cellStyle name="Comma 22 3 2 3" xfId="5682"/>
    <cellStyle name="Comma 22 3 3" xfId="5683"/>
    <cellStyle name="Comma 22 3 3 2" xfId="5684"/>
    <cellStyle name="Comma 22 3 4" xfId="5685"/>
    <cellStyle name="Comma 22 4" xfId="5686"/>
    <cellStyle name="Comma 22 4 2" xfId="5687"/>
    <cellStyle name="Comma 22 4 2 2" xfId="5688"/>
    <cellStyle name="Comma 22 4 3" xfId="5689"/>
    <cellStyle name="Comma 22 5" xfId="5690"/>
    <cellStyle name="Comma 22 5 2" xfId="5691"/>
    <cellStyle name="Comma 22 6" xfId="5692"/>
    <cellStyle name="Comma 23" xfId="5693"/>
    <cellStyle name="Comma 23 2" xfId="5694"/>
    <cellStyle name="Comma 23 2 2" xfId="5695"/>
    <cellStyle name="Comma 23 2 2 2" xfId="5696"/>
    <cellStyle name="Comma 23 2 2 2 2" xfId="5697"/>
    <cellStyle name="Comma 23 2 2 3" xfId="5698"/>
    <cellStyle name="Comma 23 2 3" xfId="5699"/>
    <cellStyle name="Comma 23 2 3 2" xfId="5700"/>
    <cellStyle name="Comma 23 2 4" xfId="5701"/>
    <cellStyle name="Comma 23 3" xfId="5702"/>
    <cellStyle name="Comma 23 3 2" xfId="5703"/>
    <cellStyle name="Comma 23 3 2 2" xfId="5704"/>
    <cellStyle name="Comma 23 3 2 2 2" xfId="5705"/>
    <cellStyle name="Comma 23 3 2 3" xfId="5706"/>
    <cellStyle name="Comma 23 3 3" xfId="5707"/>
    <cellStyle name="Comma 23 3 3 2" xfId="5708"/>
    <cellStyle name="Comma 23 3 4" xfId="5709"/>
    <cellStyle name="Comma 23 4" xfId="5710"/>
    <cellStyle name="Comma 23 4 2" xfId="5711"/>
    <cellStyle name="Comma 23 4 2 2" xfId="5712"/>
    <cellStyle name="Comma 23 4 3" xfId="5713"/>
    <cellStyle name="Comma 23 5" xfId="5714"/>
    <cellStyle name="Comma 23 5 2" xfId="5715"/>
    <cellStyle name="Comma 23 6" xfId="5716"/>
    <cellStyle name="Comma 24" xfId="5717"/>
    <cellStyle name="Comma 24 2" xfId="5718"/>
    <cellStyle name="Comma 24 2 2" xfId="5719"/>
    <cellStyle name="Comma 24 2 2 2" xfId="5720"/>
    <cellStyle name="Comma 24 2 2 2 2" xfId="5721"/>
    <cellStyle name="Comma 24 2 2 3" xfId="5722"/>
    <cellStyle name="Comma 24 2 3" xfId="5723"/>
    <cellStyle name="Comma 24 2 3 2" xfId="5724"/>
    <cellStyle name="Comma 24 2 4" xfId="5725"/>
    <cellStyle name="Comma 24 3" xfId="5726"/>
    <cellStyle name="Comma 24 3 2" xfId="5727"/>
    <cellStyle name="Comma 24 3 2 2" xfId="5728"/>
    <cellStyle name="Comma 24 3 2 2 2" xfId="5729"/>
    <cellStyle name="Comma 24 3 2 3" xfId="5730"/>
    <cellStyle name="Comma 24 3 3" xfId="5731"/>
    <cellStyle name="Comma 24 3 3 2" xfId="5732"/>
    <cellStyle name="Comma 24 3 4" xfId="5733"/>
    <cellStyle name="Comma 24 4" xfId="5734"/>
    <cellStyle name="Comma 24 4 2" xfId="5735"/>
    <cellStyle name="Comma 24 4 2 2" xfId="5736"/>
    <cellStyle name="Comma 24 4 3" xfId="5737"/>
    <cellStyle name="Comma 24 5" xfId="5738"/>
    <cellStyle name="Comma 24 5 2" xfId="5739"/>
    <cellStyle name="Comma 24 6" xfId="5740"/>
    <cellStyle name="Comma 25" xfId="5741"/>
    <cellStyle name="Comma 25 2" xfId="5742"/>
    <cellStyle name="Comma 25 2 2" xfId="5743"/>
    <cellStyle name="Comma 25 2 2 2" xfId="5744"/>
    <cellStyle name="Comma 25 2 2 2 2" xfId="5745"/>
    <cellStyle name="Comma 25 2 2 3" xfId="5746"/>
    <cellStyle name="Comma 25 2 3" xfId="5747"/>
    <cellStyle name="Comma 25 2 3 2" xfId="5748"/>
    <cellStyle name="Comma 25 2 4" xfId="5749"/>
    <cellStyle name="Comma 25 3" xfId="5750"/>
    <cellStyle name="Comma 25 3 2" xfId="5751"/>
    <cellStyle name="Comma 25 3 2 2" xfId="5752"/>
    <cellStyle name="Comma 25 3 2 2 2" xfId="5753"/>
    <cellStyle name="Comma 25 3 2 3" xfId="5754"/>
    <cellStyle name="Comma 25 3 3" xfId="5755"/>
    <cellStyle name="Comma 25 3 3 2" xfId="5756"/>
    <cellStyle name="Comma 25 3 4" xfId="5757"/>
    <cellStyle name="Comma 25 4" xfId="5758"/>
    <cellStyle name="Comma 25 4 2" xfId="5759"/>
    <cellStyle name="Comma 25 4 2 2" xfId="5760"/>
    <cellStyle name="Comma 25 4 3" xfId="5761"/>
    <cellStyle name="Comma 25 5" xfId="5762"/>
    <cellStyle name="Comma 25 5 2" xfId="5763"/>
    <cellStyle name="Comma 25 6" xfId="5764"/>
    <cellStyle name="Comma 26" xfId="5765"/>
    <cellStyle name="Comma 26 2" xfId="5766"/>
    <cellStyle name="Comma 26 2 2" xfId="5767"/>
    <cellStyle name="Comma 26 2 2 2" xfId="5768"/>
    <cellStyle name="Comma 26 2 2 2 2" xfId="5769"/>
    <cellStyle name="Comma 26 2 2 3" xfId="5770"/>
    <cellStyle name="Comma 26 2 3" xfId="5771"/>
    <cellStyle name="Comma 26 2 3 2" xfId="5772"/>
    <cellStyle name="Comma 26 2 4" xfId="5773"/>
    <cellStyle name="Comma 26 3" xfId="5774"/>
    <cellStyle name="Comma 26 3 2" xfId="5775"/>
    <cellStyle name="Comma 26 3 2 2" xfId="5776"/>
    <cellStyle name="Comma 26 3 2 2 2" xfId="5777"/>
    <cellStyle name="Comma 26 3 2 3" xfId="5778"/>
    <cellStyle name="Comma 26 3 3" xfId="5779"/>
    <cellStyle name="Comma 26 3 3 2" xfId="5780"/>
    <cellStyle name="Comma 26 3 4" xfId="5781"/>
    <cellStyle name="Comma 26 4" xfId="5782"/>
    <cellStyle name="Comma 26 4 2" xfId="5783"/>
    <cellStyle name="Comma 26 4 2 2" xfId="5784"/>
    <cellStyle name="Comma 26 4 3" xfId="5785"/>
    <cellStyle name="Comma 26 5" xfId="5786"/>
    <cellStyle name="Comma 26 5 2" xfId="5787"/>
    <cellStyle name="Comma 26 6" xfId="5788"/>
    <cellStyle name="Comma 27" xfId="5789"/>
    <cellStyle name="Comma 27 2" xfId="5790"/>
    <cellStyle name="Comma 27 2 2" xfId="5791"/>
    <cellStyle name="Comma 27 2 2 2" xfId="5792"/>
    <cellStyle name="Comma 27 2 3" xfId="5793"/>
    <cellStyle name="Comma 27 3" xfId="5794"/>
    <cellStyle name="Comma 27 3 2" xfId="5795"/>
    <cellStyle name="Comma 27 4" xfId="5796"/>
    <cellStyle name="Comma 28" xfId="5797"/>
    <cellStyle name="Comma 28 2" xfId="5798"/>
    <cellStyle name="Comma 28 2 2" xfId="5799"/>
    <cellStyle name="Comma 28 2 2 2" xfId="5800"/>
    <cellStyle name="Comma 28 2 3" xfId="5801"/>
    <cellStyle name="Comma 28 3" xfId="5802"/>
    <cellStyle name="Comma 28 3 2" xfId="5803"/>
    <cellStyle name="Comma 28 4" xfId="5804"/>
    <cellStyle name="Comma 29" xfId="5805"/>
    <cellStyle name="Comma 29 2" xfId="5806"/>
    <cellStyle name="Comma 29 2 2" xfId="5807"/>
    <cellStyle name="Comma 29 2 2 2" xfId="5808"/>
    <cellStyle name="Comma 29 2 3" xfId="5809"/>
    <cellStyle name="Comma 29 3" xfId="5810"/>
    <cellStyle name="Comma 29 3 2" xfId="5811"/>
    <cellStyle name="Comma 29 4" xfId="5812"/>
    <cellStyle name="Comma 3" xfId="89"/>
    <cellStyle name="Comma 3 10" xfId="5813"/>
    <cellStyle name="Comma 3 11" xfId="5814"/>
    <cellStyle name="Comma 3 12" xfId="15271"/>
    <cellStyle name="Comma 3 2" xfId="4814"/>
    <cellStyle name="Comma 3 2 2" xfId="5816"/>
    <cellStyle name="Comma 3 2 2 2" xfId="5817"/>
    <cellStyle name="Comma 3 2 2 2 2" xfId="5818"/>
    <cellStyle name="Comma 3 2 2 3" xfId="5819"/>
    <cellStyle name="Comma 3 2 2 4" xfId="15846"/>
    <cellStyle name="Comma 3 2 2 5" xfId="16219"/>
    <cellStyle name="Comma 3 2 3" xfId="5820"/>
    <cellStyle name="Comma 3 2 3 2" xfId="5821"/>
    <cellStyle name="Comma 3 2 4" xfId="5822"/>
    <cellStyle name="Comma 3 2 5" xfId="15272"/>
    <cellStyle name="Comma 3 2 6" xfId="16218"/>
    <cellStyle name="Comma 3 2 7" xfId="5815"/>
    <cellStyle name="Comma 3 3" xfId="4087"/>
    <cellStyle name="Comma 3 3 2" xfId="5823"/>
    <cellStyle name="Comma 3 3 2 2" xfId="5824"/>
    <cellStyle name="Comma 3 3 2 2 2" xfId="5825"/>
    <cellStyle name="Comma 3 3 2 3" xfId="5826"/>
    <cellStyle name="Comma 3 3 3" xfId="5827"/>
    <cellStyle name="Comma 3 3 3 2" xfId="5828"/>
    <cellStyle name="Comma 3 3 4" xfId="5829"/>
    <cellStyle name="Comma 3 3 5" xfId="15273"/>
    <cellStyle name="Comma 3 3 6" xfId="15847"/>
    <cellStyle name="Comma 3 3 7" xfId="16220"/>
    <cellStyle name="Comma 3 4" xfId="5830"/>
    <cellStyle name="Comma 3 4 2" xfId="5831"/>
    <cellStyle name="Comma 3 4 2 2" xfId="5832"/>
    <cellStyle name="Comma 3 4 2 2 2" xfId="5833"/>
    <cellStyle name="Comma 3 4 2 3" xfId="5834"/>
    <cellStyle name="Comma 3 4 3" xfId="5835"/>
    <cellStyle name="Comma 3 4 3 2" xfId="5836"/>
    <cellStyle name="Comma 3 4 4" xfId="5837"/>
    <cellStyle name="Comma 3 5" xfId="5838"/>
    <cellStyle name="Comma 3 5 2" xfId="5839"/>
    <cellStyle name="Comma 3 5 2 2" xfId="5840"/>
    <cellStyle name="Comma 3 5 2 2 2" xfId="5841"/>
    <cellStyle name="Comma 3 5 2 3" xfId="5842"/>
    <cellStyle name="Comma 3 5 3" xfId="5843"/>
    <cellStyle name="Comma 3 5 3 2" xfId="5844"/>
    <cellStyle name="Comma 3 5 4" xfId="5845"/>
    <cellStyle name="Comma 3 6" xfId="5846"/>
    <cellStyle name="Comma 3 6 2" xfId="5847"/>
    <cellStyle name="Comma 3 6 2 2" xfId="5848"/>
    <cellStyle name="Comma 3 6 2 2 2" xfId="5849"/>
    <cellStyle name="Comma 3 6 2 3" xfId="5850"/>
    <cellStyle name="Comma 3 6 3" xfId="5851"/>
    <cellStyle name="Comma 3 6 3 2" xfId="5852"/>
    <cellStyle name="Comma 3 6 4" xfId="5853"/>
    <cellStyle name="Comma 3 7" xfId="5854"/>
    <cellStyle name="Comma 3 7 2" xfId="5855"/>
    <cellStyle name="Comma 3 7 2 2" xfId="5856"/>
    <cellStyle name="Comma 3 7 2 2 2" xfId="5857"/>
    <cellStyle name="Comma 3 7 2 3" xfId="5858"/>
    <cellStyle name="Comma 3 7 3" xfId="5859"/>
    <cellStyle name="Comma 3 7 3 2" xfId="5860"/>
    <cellStyle name="Comma 3 7 4" xfId="5861"/>
    <cellStyle name="Comma 3 8" xfId="5862"/>
    <cellStyle name="Comma 3 8 2" xfId="5863"/>
    <cellStyle name="Comma 3 8 2 2" xfId="5864"/>
    <cellStyle name="Comma 3 8 3" xfId="5865"/>
    <cellStyle name="Comma 3 9" xfId="5866"/>
    <cellStyle name="Comma 3 9 2" xfId="5867"/>
    <cellStyle name="Comma 30" xfId="5868"/>
    <cellStyle name="Comma 30 2" xfId="5869"/>
    <cellStyle name="Comma 30 2 2" xfId="5870"/>
    <cellStyle name="Comma 30 2 2 2" xfId="5871"/>
    <cellStyle name="Comma 30 2 3" xfId="5872"/>
    <cellStyle name="Comma 30 3" xfId="5873"/>
    <cellStyle name="Comma 30 3 2" xfId="5874"/>
    <cellStyle name="Comma 30 4" xfId="5875"/>
    <cellStyle name="Comma 31" xfId="5876"/>
    <cellStyle name="Comma 31 2" xfId="5877"/>
    <cellStyle name="Comma 31 2 2" xfId="5878"/>
    <cellStyle name="Comma 31 2 2 2" xfId="5879"/>
    <cellStyle name="Comma 31 2 3" xfId="5880"/>
    <cellStyle name="Comma 31 3" xfId="5881"/>
    <cellStyle name="Comma 31 3 2" xfId="5882"/>
    <cellStyle name="Comma 31 4" xfId="5883"/>
    <cellStyle name="Comma 32" xfId="5884"/>
    <cellStyle name="Comma 32 2" xfId="5885"/>
    <cellStyle name="Comma 32 2 2" xfId="5886"/>
    <cellStyle name="Comma 32 2 2 2" xfId="5887"/>
    <cellStyle name="Comma 32 2 3" xfId="5888"/>
    <cellStyle name="Comma 32 3" xfId="5889"/>
    <cellStyle name="Comma 32 3 2" xfId="5890"/>
    <cellStyle name="Comma 32 4" xfId="5891"/>
    <cellStyle name="Comma 33" xfId="5892"/>
    <cellStyle name="Comma 33 2" xfId="5893"/>
    <cellStyle name="Comma 33 2 2" xfId="5894"/>
    <cellStyle name="Comma 33 2 2 2" xfId="5895"/>
    <cellStyle name="Comma 33 2 3" xfId="5896"/>
    <cellStyle name="Comma 33 3" xfId="5897"/>
    <cellStyle name="Comma 33 3 2" xfId="5898"/>
    <cellStyle name="Comma 33 4" xfId="5899"/>
    <cellStyle name="Comma 34" xfId="5900"/>
    <cellStyle name="Comma 34 2" xfId="5901"/>
    <cellStyle name="Comma 34 2 2" xfId="5902"/>
    <cellStyle name="Comma 34 2 2 2" xfId="5903"/>
    <cellStyle name="Comma 34 2 3" xfId="5904"/>
    <cellStyle name="Comma 34 3" xfId="5905"/>
    <cellStyle name="Comma 34 3 2" xfId="5906"/>
    <cellStyle name="Comma 34 4" xfId="5907"/>
    <cellStyle name="Comma 35" xfId="5908"/>
    <cellStyle name="Comma 35 2" xfId="5909"/>
    <cellStyle name="Comma 35 2 2" xfId="5910"/>
    <cellStyle name="Comma 35 2 2 2" xfId="5911"/>
    <cellStyle name="Comma 35 2 3" xfId="5912"/>
    <cellStyle name="Comma 35 3" xfId="5913"/>
    <cellStyle name="Comma 35 3 2" xfId="5914"/>
    <cellStyle name="Comma 35 4" xfId="5915"/>
    <cellStyle name="Comma 36" xfId="5916"/>
    <cellStyle name="Comma 36 2" xfId="5917"/>
    <cellStyle name="Comma 36 2 2" xfId="5918"/>
    <cellStyle name="Comma 36 2 2 2" xfId="5919"/>
    <cellStyle name="Comma 36 2 3" xfId="5920"/>
    <cellStyle name="Comma 36 3" xfId="5921"/>
    <cellStyle name="Comma 36 3 2" xfId="5922"/>
    <cellStyle name="Comma 36 4" xfId="5923"/>
    <cellStyle name="Comma 37" xfId="5924"/>
    <cellStyle name="Comma 37 2" xfId="5925"/>
    <cellStyle name="Comma 37 2 2" xfId="5926"/>
    <cellStyle name="Comma 37 2 2 2" xfId="5927"/>
    <cellStyle name="Comma 37 2 3" xfId="5928"/>
    <cellStyle name="Comma 37 3" xfId="5929"/>
    <cellStyle name="Comma 37 3 2" xfId="5930"/>
    <cellStyle name="Comma 37 4" xfId="5931"/>
    <cellStyle name="Comma 38" xfId="5932"/>
    <cellStyle name="Comma 38 2" xfId="5933"/>
    <cellStyle name="Comma 38 2 2" xfId="5934"/>
    <cellStyle name="Comma 38 2 2 2" xfId="5935"/>
    <cellStyle name="Comma 38 2 3" xfId="5936"/>
    <cellStyle name="Comma 38 3" xfId="5937"/>
    <cellStyle name="Comma 38 3 2" xfId="5938"/>
    <cellStyle name="Comma 38 4" xfId="5939"/>
    <cellStyle name="Comma 39" xfId="5940"/>
    <cellStyle name="Comma 39 2" xfId="5941"/>
    <cellStyle name="Comma 39 2 2" xfId="5942"/>
    <cellStyle name="Comma 39 2 2 2" xfId="5943"/>
    <cellStyle name="Comma 39 2 3" xfId="5944"/>
    <cellStyle name="Comma 39 3" xfId="5945"/>
    <cellStyle name="Comma 39 3 2" xfId="5946"/>
    <cellStyle name="Comma 39 4" xfId="5947"/>
    <cellStyle name="Comma 4" xfId="90"/>
    <cellStyle name="Comma 4 10" xfId="4815"/>
    <cellStyle name="Comma 4 11" xfId="4816"/>
    <cellStyle name="Comma 4 11 2" xfId="5948"/>
    <cellStyle name="Comma 4 2" xfId="4817"/>
    <cellStyle name="Comma 4 2 2" xfId="5950"/>
    <cellStyle name="Comma 4 2 2 2" xfId="5951"/>
    <cellStyle name="Comma 4 2 2 2 2" xfId="5952"/>
    <cellStyle name="Comma 4 2 2 3" xfId="5953"/>
    <cellStyle name="Comma 4 2 3" xfId="5954"/>
    <cellStyle name="Comma 4 2 3 2" xfId="5955"/>
    <cellStyle name="Comma 4 2 4" xfId="5956"/>
    <cellStyle name="Comma 4 2 5" xfId="15274"/>
    <cellStyle name="Comma 4 2 6" xfId="15848"/>
    <cellStyle name="Comma 4 2 7" xfId="16221"/>
    <cellStyle name="Comma 4 2 8" xfId="5949"/>
    <cellStyle name="Comma 4 3" xfId="4818"/>
    <cellStyle name="Comma 4 3 2" xfId="4819"/>
    <cellStyle name="Comma 4 3 2 2" xfId="4820"/>
    <cellStyle name="Comma 4 3 2 2 2" xfId="5957"/>
    <cellStyle name="Comma 4 3 2 3" xfId="5958"/>
    <cellStyle name="Comma 4 3 3" xfId="4821"/>
    <cellStyle name="Comma 4 3 3 2" xfId="5959"/>
    <cellStyle name="Comma 4 3 4" xfId="4822"/>
    <cellStyle name="Comma 4 3 4 2" xfId="5960"/>
    <cellStyle name="Comma 4 4" xfId="4823"/>
    <cellStyle name="Comma 4 4 2" xfId="4824"/>
    <cellStyle name="Comma 4 4 2 2" xfId="4825"/>
    <cellStyle name="Comma 4 4 3" xfId="4826"/>
    <cellStyle name="Comma 4 4 4" xfId="4827"/>
    <cellStyle name="Comma 4 4 4 2" xfId="5961"/>
    <cellStyle name="Comma 4 5" xfId="4828"/>
    <cellStyle name="Comma 4 5 2" xfId="4829"/>
    <cellStyle name="Comma 4 5 2 2" xfId="4830"/>
    <cellStyle name="Comma 4 5 3" xfId="4831"/>
    <cellStyle name="Comma 4 5 4" xfId="4832"/>
    <cellStyle name="Comma 4 5 4 2" xfId="5962"/>
    <cellStyle name="Comma 4 6" xfId="4833"/>
    <cellStyle name="Comma 4 6 2" xfId="4834"/>
    <cellStyle name="Comma 4 6 2 2" xfId="4835"/>
    <cellStyle name="Comma 4 6 3" xfId="4836"/>
    <cellStyle name="Comma 4 6 4" xfId="4837"/>
    <cellStyle name="Comma 4 6 4 2" xfId="5963"/>
    <cellStyle name="Comma 4 7" xfId="4838"/>
    <cellStyle name="Comma 4 7 2" xfId="4839"/>
    <cellStyle name="Comma 4 7 2 2" xfId="4840"/>
    <cellStyle name="Comma 4 7 3" xfId="4841"/>
    <cellStyle name="Comma 4 7 4" xfId="4842"/>
    <cellStyle name="Comma 4 7 4 2" xfId="5964"/>
    <cellStyle name="Comma 4 8" xfId="4843"/>
    <cellStyle name="Comma 4 8 2" xfId="4844"/>
    <cellStyle name="Comma 4 8 2 2" xfId="4845"/>
    <cellStyle name="Comma 4 8 3" xfId="4846"/>
    <cellStyle name="Comma 4 8 4" xfId="4847"/>
    <cellStyle name="Comma 4 8 4 2" xfId="5965"/>
    <cellStyle name="Comma 4 9" xfId="4848"/>
    <cellStyle name="Comma 4 9 2" xfId="4849"/>
    <cellStyle name="Comma 40" xfId="5966"/>
    <cellStyle name="Comma 40 2" xfId="5967"/>
    <cellStyle name="Comma 40 2 2" xfId="5968"/>
    <cellStyle name="Comma 40 2 2 2" xfId="5969"/>
    <cellStyle name="Comma 40 2 3" xfId="5970"/>
    <cellStyle name="Comma 40 3" xfId="5971"/>
    <cellStyle name="Comma 40 3 2" xfId="5972"/>
    <cellStyle name="Comma 40 4" xfId="5973"/>
    <cellStyle name="Comma 41" xfId="5974"/>
    <cellStyle name="Comma 41 2" xfId="5975"/>
    <cellStyle name="Comma 41 2 2" xfId="5976"/>
    <cellStyle name="Comma 41 2 2 2" xfId="5977"/>
    <cellStyle name="Comma 41 2 3" xfId="5978"/>
    <cellStyle name="Comma 41 3" xfId="5979"/>
    <cellStyle name="Comma 41 3 2" xfId="5980"/>
    <cellStyle name="Comma 41 4" xfId="5981"/>
    <cellStyle name="Comma 42" xfId="5982"/>
    <cellStyle name="Comma 42 2" xfId="5983"/>
    <cellStyle name="Comma 42 2 2" xfId="5984"/>
    <cellStyle name="Comma 42 2 2 2" xfId="5985"/>
    <cellStyle name="Comma 42 2 3" xfId="5986"/>
    <cellStyle name="Comma 42 3" xfId="5987"/>
    <cellStyle name="Comma 42 3 2" xfId="5988"/>
    <cellStyle name="Comma 42 4" xfId="5989"/>
    <cellStyle name="Comma 43" xfId="5990"/>
    <cellStyle name="Comma 43 2" xfId="5991"/>
    <cellStyle name="Comma 43 2 2" xfId="5992"/>
    <cellStyle name="Comma 43 2 2 2" xfId="5993"/>
    <cellStyle name="Comma 43 2 3" xfId="5994"/>
    <cellStyle name="Comma 43 3" xfId="5995"/>
    <cellStyle name="Comma 43 3 2" xfId="5996"/>
    <cellStyle name="Comma 43 4" xfId="5997"/>
    <cellStyle name="Comma 44" xfId="5998"/>
    <cellStyle name="Comma 44 2" xfId="5999"/>
    <cellStyle name="Comma 44 2 2" xfId="6000"/>
    <cellStyle name="Comma 44 2 2 2" xfId="6001"/>
    <cellStyle name="Comma 44 2 3" xfId="6002"/>
    <cellStyle name="Comma 44 3" xfId="6003"/>
    <cellStyle name="Comma 44 3 2" xfId="6004"/>
    <cellStyle name="Comma 44 4" xfId="6005"/>
    <cellStyle name="Comma 45" xfId="6006"/>
    <cellStyle name="Comma 45 2" xfId="6007"/>
    <cellStyle name="Comma 45 2 2" xfId="6008"/>
    <cellStyle name="Comma 45 2 2 2" xfId="6009"/>
    <cellStyle name="Comma 45 2 3" xfId="6010"/>
    <cellStyle name="Comma 45 3" xfId="6011"/>
    <cellStyle name="Comma 45 3 2" xfId="6012"/>
    <cellStyle name="Comma 45 4" xfId="6013"/>
    <cellStyle name="Comma 46" xfId="6014"/>
    <cellStyle name="Comma 46 2" xfId="6015"/>
    <cellStyle name="Comma 46 2 2" xfId="6016"/>
    <cellStyle name="Comma 46 2 2 2" xfId="6017"/>
    <cellStyle name="Comma 46 2 3" xfId="6018"/>
    <cellStyle name="Comma 46 3" xfId="6019"/>
    <cellStyle name="Comma 46 3 2" xfId="6020"/>
    <cellStyle name="Comma 46 4" xfId="6021"/>
    <cellStyle name="Comma 47" xfId="6022"/>
    <cellStyle name="Comma 47 2" xfId="6023"/>
    <cellStyle name="Comma 47 2 2" xfId="6024"/>
    <cellStyle name="Comma 47 2 2 2" xfId="6025"/>
    <cellStyle name="Comma 47 2 3" xfId="6026"/>
    <cellStyle name="Comma 47 3" xfId="6027"/>
    <cellStyle name="Comma 47 3 2" xfId="6028"/>
    <cellStyle name="Comma 47 4" xfId="6029"/>
    <cellStyle name="Comma 48" xfId="6030"/>
    <cellStyle name="Comma 48 2" xfId="6031"/>
    <cellStyle name="Comma 48 2 2" xfId="6032"/>
    <cellStyle name="Comma 48 2 2 2" xfId="6033"/>
    <cellStyle name="Comma 48 2 3" xfId="6034"/>
    <cellStyle name="Comma 48 3" xfId="6035"/>
    <cellStyle name="Comma 48 3 2" xfId="6036"/>
    <cellStyle name="Comma 48 4" xfId="6037"/>
    <cellStyle name="Comma 49" xfId="6038"/>
    <cellStyle name="Comma 49 2" xfId="6039"/>
    <cellStyle name="Comma 49 2 2" xfId="6040"/>
    <cellStyle name="Comma 49 2 2 2" xfId="6041"/>
    <cellStyle name="Comma 49 2 3" xfId="6042"/>
    <cellStyle name="Comma 49 3" xfId="6043"/>
    <cellStyle name="Comma 49 3 2" xfId="6044"/>
    <cellStyle name="Comma 49 4" xfId="6045"/>
    <cellStyle name="Comma 5" xfId="91"/>
    <cellStyle name="Comma 5 2" xfId="4850"/>
    <cellStyle name="Comma 5 2 2" xfId="6046"/>
    <cellStyle name="Comma 5 2 2 2" xfId="6047"/>
    <cellStyle name="Comma 5 2 2 2 2" xfId="6048"/>
    <cellStyle name="Comma 5 2 2 2 2 2" xfId="6049"/>
    <cellStyle name="Comma 5 2 2 2 3" xfId="6050"/>
    <cellStyle name="Comma 5 2 2 3" xfId="6051"/>
    <cellStyle name="Comma 5 2 2 3 2" xfId="6052"/>
    <cellStyle name="Comma 5 2 2 4" xfId="6053"/>
    <cellStyle name="Comma 5 2 3" xfId="6054"/>
    <cellStyle name="Comma 5 2 3 2" xfId="6055"/>
    <cellStyle name="Comma 5 2 3 2 2" xfId="6056"/>
    <cellStyle name="Comma 5 2 3 2 2 2" xfId="6057"/>
    <cellStyle name="Comma 5 2 3 2 3" xfId="6058"/>
    <cellStyle name="Comma 5 2 3 3" xfId="6059"/>
    <cellStyle name="Comma 5 2 3 3 2" xfId="6060"/>
    <cellStyle name="Comma 5 2 3 4" xfId="6061"/>
    <cellStyle name="Comma 5 2 4" xfId="6062"/>
    <cellStyle name="Comma 5 2 4 2" xfId="6063"/>
    <cellStyle name="Comma 5 2 4 2 2" xfId="6064"/>
    <cellStyle name="Comma 5 2 4 3" xfId="6065"/>
    <cellStyle name="Comma 5 2 5" xfId="6066"/>
    <cellStyle name="Comma 5 2 5 2" xfId="6067"/>
    <cellStyle name="Comma 5 2 6" xfId="6068"/>
    <cellStyle name="Comma 5 2 7" xfId="15275"/>
    <cellStyle name="Comma 5 3" xfId="6069"/>
    <cellStyle name="Comma 5 3 2" xfId="6070"/>
    <cellStyle name="Comma 5 3 2 2" xfId="6071"/>
    <cellStyle name="Comma 5 3 2 2 2" xfId="6072"/>
    <cellStyle name="Comma 5 3 2 3" xfId="6073"/>
    <cellStyle name="Comma 5 3 3" xfId="6074"/>
    <cellStyle name="Comma 5 3 3 2" xfId="6075"/>
    <cellStyle name="Comma 5 3 4" xfId="6076"/>
    <cellStyle name="Comma 5 4" xfId="6077"/>
    <cellStyle name="Comma 5 4 2" xfId="6078"/>
    <cellStyle name="Comma 5 4 2 2" xfId="6079"/>
    <cellStyle name="Comma 5 4 2 2 2" xfId="6080"/>
    <cellStyle name="Comma 5 4 2 3" xfId="6081"/>
    <cellStyle name="Comma 5 4 3" xfId="6082"/>
    <cellStyle name="Comma 5 4 3 2" xfId="6083"/>
    <cellStyle name="Comma 5 4 4" xfId="6084"/>
    <cellStyle name="Comma 5 5" xfId="6085"/>
    <cellStyle name="Comma 5 5 2" xfId="6086"/>
    <cellStyle name="Comma 5 5 2 2" xfId="6087"/>
    <cellStyle name="Comma 5 5 3" xfId="6088"/>
    <cellStyle name="Comma 5 6" xfId="6089"/>
    <cellStyle name="Comma 5 6 2" xfId="6090"/>
    <cellStyle name="Comma 5 7" xfId="6091"/>
    <cellStyle name="Comma 50" xfId="6092"/>
    <cellStyle name="Comma 50 2" xfId="6093"/>
    <cellStyle name="Comma 50 2 2" xfId="6094"/>
    <cellStyle name="Comma 50 2 2 2" xfId="6095"/>
    <cellStyle name="Comma 50 2 3" xfId="6096"/>
    <cellStyle name="Comma 50 3" xfId="6097"/>
    <cellStyle name="Comma 50 3 2" xfId="6098"/>
    <cellStyle name="Comma 50 4" xfId="6099"/>
    <cellStyle name="Comma 51" xfId="6100"/>
    <cellStyle name="Comma 51 2" xfId="6101"/>
    <cellStyle name="Comma 51 2 2" xfId="6102"/>
    <cellStyle name="Comma 51 2 2 2" xfId="6103"/>
    <cellStyle name="Comma 51 2 3" xfId="6104"/>
    <cellStyle name="Comma 51 3" xfId="6105"/>
    <cellStyle name="Comma 51 3 2" xfId="6106"/>
    <cellStyle name="Comma 51 4" xfId="6107"/>
    <cellStyle name="Comma 52" xfId="6108"/>
    <cellStyle name="Comma 52 2" xfId="6109"/>
    <cellStyle name="Comma 52 2 2" xfId="6110"/>
    <cellStyle name="Comma 52 2 2 2" xfId="6111"/>
    <cellStyle name="Comma 52 2 3" xfId="6112"/>
    <cellStyle name="Comma 52 3" xfId="6113"/>
    <cellStyle name="Comma 52 3 2" xfId="6114"/>
    <cellStyle name="Comma 52 4" xfId="6115"/>
    <cellStyle name="Comma 53" xfId="6116"/>
    <cellStyle name="Comma 53 2" xfId="6117"/>
    <cellStyle name="Comma 53 2 2" xfId="6118"/>
    <cellStyle name="Comma 53 2 2 2" xfId="6119"/>
    <cellStyle name="Comma 53 2 3" xfId="6120"/>
    <cellStyle name="Comma 53 3" xfId="6121"/>
    <cellStyle name="Comma 53 3 2" xfId="6122"/>
    <cellStyle name="Comma 53 4" xfId="6123"/>
    <cellStyle name="Comma 54" xfId="6124"/>
    <cellStyle name="Comma 54 2" xfId="6125"/>
    <cellStyle name="Comma 54 2 2" xfId="6126"/>
    <cellStyle name="Comma 54 2 2 2" xfId="6127"/>
    <cellStyle name="Comma 54 2 3" xfId="6128"/>
    <cellStyle name="Comma 54 3" xfId="6129"/>
    <cellStyle name="Comma 54 3 2" xfId="6130"/>
    <cellStyle name="Comma 54 4" xfId="6131"/>
    <cellStyle name="Comma 55" xfId="6132"/>
    <cellStyle name="Comma 55 2" xfId="6133"/>
    <cellStyle name="Comma 55 2 2" xfId="6134"/>
    <cellStyle name="Comma 55 2 2 2" xfId="6135"/>
    <cellStyle name="Comma 55 2 3" xfId="6136"/>
    <cellStyle name="Comma 55 3" xfId="6137"/>
    <cellStyle name="Comma 55 3 2" xfId="6138"/>
    <cellStyle name="Comma 55 4" xfId="6139"/>
    <cellStyle name="Comma 56" xfId="6140"/>
    <cellStyle name="Comma 56 2" xfId="6141"/>
    <cellStyle name="Comma 56 2 2" xfId="6142"/>
    <cellStyle name="Comma 56 2 2 2" xfId="6143"/>
    <cellStyle name="Comma 56 2 3" xfId="6144"/>
    <cellStyle name="Comma 56 3" xfId="6145"/>
    <cellStyle name="Comma 56 3 2" xfId="6146"/>
    <cellStyle name="Comma 56 4" xfId="6147"/>
    <cellStyle name="Comma 57" xfId="6148"/>
    <cellStyle name="Comma 57 2" xfId="6149"/>
    <cellStyle name="Comma 57 2 2" xfId="6150"/>
    <cellStyle name="Comma 57 2 2 2" xfId="6151"/>
    <cellStyle name="Comma 57 2 3" xfId="6152"/>
    <cellStyle name="Comma 57 3" xfId="6153"/>
    <cellStyle name="Comma 57 3 2" xfId="6154"/>
    <cellStyle name="Comma 57 4" xfId="6155"/>
    <cellStyle name="Comma 58" xfId="6156"/>
    <cellStyle name="Comma 59" xfId="6157"/>
    <cellStyle name="Comma 6" xfId="92"/>
    <cellStyle name="Comma 6 2" xfId="93"/>
    <cellStyle name="Comma 6 2 2" xfId="6160"/>
    <cellStyle name="Comma 6 2 2 2" xfId="6161"/>
    <cellStyle name="Comma 6 2 2 2 2" xfId="6162"/>
    <cellStyle name="Comma 6 2 2 2 2 2" xfId="6163"/>
    <cellStyle name="Comma 6 2 2 2 3" xfId="6164"/>
    <cellStyle name="Comma 6 2 2 3" xfId="6165"/>
    <cellStyle name="Comma 6 2 2 3 2" xfId="6166"/>
    <cellStyle name="Comma 6 2 2 4" xfId="6167"/>
    <cellStyle name="Comma 6 2 2 5" xfId="15276"/>
    <cellStyle name="Comma 6 2 3" xfId="6168"/>
    <cellStyle name="Comma 6 2 3 2" xfId="6169"/>
    <cellStyle name="Comma 6 2 3 2 2" xfId="6170"/>
    <cellStyle name="Comma 6 2 3 2 2 2" xfId="6171"/>
    <cellStyle name="Comma 6 2 3 2 3" xfId="6172"/>
    <cellStyle name="Comma 6 2 3 3" xfId="6173"/>
    <cellStyle name="Comma 6 2 3 3 2" xfId="6174"/>
    <cellStyle name="Comma 6 2 3 4" xfId="6175"/>
    <cellStyle name="Comma 6 2 4" xfId="6176"/>
    <cellStyle name="Comma 6 2 4 2" xfId="6177"/>
    <cellStyle name="Comma 6 2 4 2 2" xfId="6178"/>
    <cellStyle name="Comma 6 2 4 3" xfId="6179"/>
    <cellStyle name="Comma 6 2 5" xfId="6180"/>
    <cellStyle name="Comma 6 2 5 2" xfId="6181"/>
    <cellStyle name="Comma 6 2 6" xfId="6182"/>
    <cellStyle name="Comma 6 2 7" xfId="16223"/>
    <cellStyle name="Comma 6 2 8" xfId="6159"/>
    <cellStyle name="Comma 6 3" xfId="6183"/>
    <cellStyle name="Comma 6 3 2" xfId="6184"/>
    <cellStyle name="Comma 6 3 2 2" xfId="6185"/>
    <cellStyle name="Comma 6 3 2 2 2" xfId="6186"/>
    <cellStyle name="Comma 6 3 2 3" xfId="6187"/>
    <cellStyle name="Comma 6 3 3" xfId="6188"/>
    <cellStyle name="Comma 6 3 3 2" xfId="6189"/>
    <cellStyle name="Comma 6 3 4" xfId="6190"/>
    <cellStyle name="Comma 6 3 5" xfId="15277"/>
    <cellStyle name="Comma 6 4" xfId="6191"/>
    <cellStyle name="Comma 6 4 2" xfId="6192"/>
    <cellStyle name="Comma 6 4 2 2" xfId="6193"/>
    <cellStyle name="Comma 6 4 2 2 2" xfId="6194"/>
    <cellStyle name="Comma 6 4 2 3" xfId="6195"/>
    <cellStyle name="Comma 6 4 3" xfId="6196"/>
    <cellStyle name="Comma 6 4 3 2" xfId="6197"/>
    <cellStyle name="Comma 6 4 4" xfId="6198"/>
    <cellStyle name="Comma 6 5" xfId="6199"/>
    <cellStyle name="Comma 6 5 2" xfId="6200"/>
    <cellStyle name="Comma 6 5 2 2" xfId="6201"/>
    <cellStyle name="Comma 6 5 3" xfId="6202"/>
    <cellStyle name="Comma 6 6" xfId="6203"/>
    <cellStyle name="Comma 6 6 2" xfId="6204"/>
    <cellStyle name="Comma 6 7" xfId="6205"/>
    <cellStyle name="Comma 6 8" xfId="16222"/>
    <cellStyle name="Comma 6 9" xfId="6158"/>
    <cellStyle name="Comma 60" xfId="6206"/>
    <cellStyle name="Comma 61" xfId="6207"/>
    <cellStyle name="Comma 62" xfId="6208"/>
    <cellStyle name="Comma 63" xfId="6209"/>
    <cellStyle name="Comma 64" xfId="6210"/>
    <cellStyle name="Comma 65" xfId="6211"/>
    <cellStyle name="Comma 66" xfId="6212"/>
    <cellStyle name="Comma 67" xfId="6213"/>
    <cellStyle name="Comma 68" xfId="6214"/>
    <cellStyle name="Comma 69" xfId="6215"/>
    <cellStyle name="Comma 7" xfId="94"/>
    <cellStyle name="Comma 7 2" xfId="95"/>
    <cellStyle name="Comma 7 2 2" xfId="6218"/>
    <cellStyle name="Comma 7 2 2 2" xfId="6219"/>
    <cellStyle name="Comma 7 2 2 2 2" xfId="6220"/>
    <cellStyle name="Comma 7 2 2 3" xfId="6221"/>
    <cellStyle name="Comma 7 2 2 4" xfId="15278"/>
    <cellStyle name="Comma 7 2 3" xfId="6222"/>
    <cellStyle name="Comma 7 2 3 2" xfId="6223"/>
    <cellStyle name="Comma 7 2 4" xfId="6224"/>
    <cellStyle name="Comma 7 2 4 2" xfId="6225"/>
    <cellStyle name="Comma 7 2 5" xfId="16225"/>
    <cellStyle name="Comma 7 2 6" xfId="6217"/>
    <cellStyle name="Comma 7 3" xfId="6226"/>
    <cellStyle name="Comma 7 3 2" xfId="6227"/>
    <cellStyle name="Comma 7 3 2 2" xfId="6228"/>
    <cellStyle name="Comma 7 3 2 2 2" xfId="6229"/>
    <cellStyle name="Comma 7 3 2 3" xfId="6230"/>
    <cellStyle name="Comma 7 3 3" xfId="6231"/>
    <cellStyle name="Comma 7 3 3 2" xfId="6232"/>
    <cellStyle name="Comma 7 3 4" xfId="6233"/>
    <cellStyle name="Comma 7 3 5" xfId="15279"/>
    <cellStyle name="Comma 7 4" xfId="6234"/>
    <cellStyle name="Comma 7 4 2" xfId="6235"/>
    <cellStyle name="Comma 7 4 2 2" xfId="6236"/>
    <cellStyle name="Comma 7 4 3" xfId="6237"/>
    <cellStyle name="Comma 7 5" xfId="6238"/>
    <cellStyle name="Comma 7 5 2" xfId="6239"/>
    <cellStyle name="Comma 7 6" xfId="6240"/>
    <cellStyle name="Comma 7 7" xfId="16224"/>
    <cellStyle name="Comma 7 8" xfId="6216"/>
    <cellStyle name="Comma 70" xfId="6241"/>
    <cellStyle name="Comma 71" xfId="6242"/>
    <cellStyle name="Comma 72" xfId="6243"/>
    <cellStyle name="Comma 73" xfId="6244"/>
    <cellStyle name="Comma 74" xfId="6245"/>
    <cellStyle name="Comma 75" xfId="6246"/>
    <cellStyle name="Comma 76" xfId="6247"/>
    <cellStyle name="Comma 77" xfId="6248"/>
    <cellStyle name="Comma 78" xfId="6249"/>
    <cellStyle name="Comma 79" xfId="6250"/>
    <cellStyle name="Comma 8" xfId="4088"/>
    <cellStyle name="Comma 8 2" xfId="4851"/>
    <cellStyle name="Comma 8 2 2" xfId="6251"/>
    <cellStyle name="Comma 8 3" xfId="6252"/>
    <cellStyle name="Comma 8 3 2" xfId="6253"/>
    <cellStyle name="Comma 8 3 2 2" xfId="6254"/>
    <cellStyle name="Comma 8 3 2 2 2" xfId="6255"/>
    <cellStyle name="Comma 8 3 2 3" xfId="6256"/>
    <cellStyle name="Comma 8 3 3" xfId="6257"/>
    <cellStyle name="Comma 8 3 3 2" xfId="6258"/>
    <cellStyle name="Comma 8 3 4" xfId="6259"/>
    <cellStyle name="Comma 8 3 5" xfId="15849"/>
    <cellStyle name="Comma 8 3 6" xfId="16226"/>
    <cellStyle name="Comma 8 4" xfId="6260"/>
    <cellStyle name="Comma 8 4 2" xfId="6261"/>
    <cellStyle name="Comma 8 4 2 2" xfId="6262"/>
    <cellStyle name="Comma 8 4 3" xfId="6263"/>
    <cellStyle name="Comma 8 5" xfId="6264"/>
    <cellStyle name="Comma 8 5 2" xfId="6265"/>
    <cellStyle name="Comma 8 6" xfId="6266"/>
    <cellStyle name="Comma 80" xfId="6267"/>
    <cellStyle name="Comma 81" xfId="6268"/>
    <cellStyle name="Comma 82" xfId="6269"/>
    <cellStyle name="Comma 83" xfId="6270"/>
    <cellStyle name="Comma 84" xfId="6271"/>
    <cellStyle name="Comma 85" xfId="6272"/>
    <cellStyle name="Comma 86" xfId="6273"/>
    <cellStyle name="Comma 87" xfId="6274"/>
    <cellStyle name="Comma 88" xfId="6275"/>
    <cellStyle name="Comma 89" xfId="6276"/>
    <cellStyle name="Comma 9" xfId="4852"/>
    <cellStyle name="Comma 9 2" xfId="6277"/>
    <cellStyle name="Comma 9 2 2" xfId="6278"/>
    <cellStyle name="Comma 9 2 2 2" xfId="6279"/>
    <cellStyle name="Comma 9 2 2 2 2" xfId="6280"/>
    <cellStyle name="Comma 9 2 2 2 2 2" xfId="6281"/>
    <cellStyle name="Comma 9 2 2 2 3" xfId="6282"/>
    <cellStyle name="Comma 9 2 2 3" xfId="6283"/>
    <cellStyle name="Comma 9 2 2 3 2" xfId="6284"/>
    <cellStyle name="Comma 9 2 2 4" xfId="6285"/>
    <cellStyle name="Comma 9 2 3" xfId="6286"/>
    <cellStyle name="Comma 9 2 3 2" xfId="6287"/>
    <cellStyle name="Comma 9 2 3 2 2" xfId="6288"/>
    <cellStyle name="Comma 9 2 3 2 2 2" xfId="6289"/>
    <cellStyle name="Comma 9 2 3 2 3" xfId="6290"/>
    <cellStyle name="Comma 9 2 3 3" xfId="6291"/>
    <cellStyle name="Comma 9 2 3 3 2" xfId="6292"/>
    <cellStyle name="Comma 9 2 3 4" xfId="6293"/>
    <cellStyle name="Comma 9 2 4" xfId="6294"/>
    <cellStyle name="Comma 9 2 4 2" xfId="6295"/>
    <cellStyle name="Comma 9 2 4 2 2" xfId="6296"/>
    <cellStyle name="Comma 9 2 4 3" xfId="6297"/>
    <cellStyle name="Comma 9 2 5" xfId="6298"/>
    <cellStyle name="Comma 9 2 5 2" xfId="6299"/>
    <cellStyle name="Comma 9 2 6" xfId="6300"/>
    <cellStyle name="Comma 9 3" xfId="6301"/>
    <cellStyle name="Comma 9 3 2" xfId="6302"/>
    <cellStyle name="Comma 9 3 2 2" xfId="6303"/>
    <cellStyle name="Comma 9 3 2 2 2" xfId="6304"/>
    <cellStyle name="Comma 9 3 2 3" xfId="6305"/>
    <cellStyle name="Comma 9 3 3" xfId="6306"/>
    <cellStyle name="Comma 9 3 3 2" xfId="6307"/>
    <cellStyle name="Comma 9 3 4" xfId="6308"/>
    <cellStyle name="Comma 9 4" xfId="6309"/>
    <cellStyle name="Comma 9 4 2" xfId="6310"/>
    <cellStyle name="Comma 9 4 2 2" xfId="6311"/>
    <cellStyle name="Comma 9 4 2 2 2" xfId="6312"/>
    <cellStyle name="Comma 9 4 2 3" xfId="6313"/>
    <cellStyle name="Comma 9 4 3" xfId="6314"/>
    <cellStyle name="Comma 9 4 3 2" xfId="6315"/>
    <cellStyle name="Comma 9 4 4" xfId="6316"/>
    <cellStyle name="Comma 9 5" xfId="6317"/>
    <cellStyle name="Comma 9 5 2" xfId="6318"/>
    <cellStyle name="Comma 9 5 2 2" xfId="6319"/>
    <cellStyle name="Comma 9 5 3" xfId="6320"/>
    <cellStyle name="Comma 9 6" xfId="6321"/>
    <cellStyle name="Comma 9 6 2" xfId="6322"/>
    <cellStyle name="Comma 9 7" xfId="6323"/>
    <cellStyle name="Comma 90" xfId="6324"/>
    <cellStyle name="Comma 91" xfId="6325"/>
    <cellStyle name="Comma 92" xfId="6326"/>
    <cellStyle name="Comma 93" xfId="6327"/>
    <cellStyle name="Comma 94" xfId="6328"/>
    <cellStyle name="Comma 95" xfId="6329"/>
    <cellStyle name="Comma 98" xfId="6330"/>
    <cellStyle name="Comma(0)" xfId="4089"/>
    <cellStyle name="Comma(0) 2" xfId="6331"/>
    <cellStyle name="comma(1)" xfId="96"/>
    <cellStyle name="comma(1) 2" xfId="6332"/>
    <cellStyle name="comma(1) 2 2" xfId="6333"/>
    <cellStyle name="Comma(3)" xfId="4090"/>
    <cellStyle name="Comma(3) 2" xfId="6334"/>
    <cellStyle name="Comma[0]" xfId="4091"/>
    <cellStyle name="Comma[0] 2" xfId="6335"/>
    <cellStyle name="Comma[1]" xfId="4092"/>
    <cellStyle name="Comma[1] 2" xfId="6336"/>
    <cellStyle name="Comma[2]__" xfId="4093"/>
    <cellStyle name="Comma[3]" xfId="4094"/>
    <cellStyle name="Comma0" xfId="4095"/>
    <cellStyle name="Comma0 2" xfId="6337"/>
    <cellStyle name="Currency 2" xfId="4853"/>
    <cellStyle name="Currency0" xfId="4096"/>
    <cellStyle name="Currency0 2" xfId="6338"/>
    <cellStyle name="DataEntryCells" xfId="97"/>
    <cellStyle name="Date" xfId="4097"/>
    <cellStyle name="Dezimal [0]_DIAGRAM" xfId="98"/>
    <cellStyle name="Dezimal_DIAGRAM" xfId="99"/>
    <cellStyle name="Didier" xfId="100"/>
    <cellStyle name="Didier - Title" xfId="101"/>
    <cellStyle name="Didier subtitles" xfId="102"/>
    <cellStyle name="données" xfId="4098"/>
    <cellStyle name="donnéesbord" xfId="4099"/>
    <cellStyle name="donnéesbord 2" xfId="6339"/>
    <cellStyle name="donnéesbord 2 2" xfId="16960"/>
    <cellStyle name="donnéesbord 2 3" xfId="16976"/>
    <cellStyle name="donnéesbord 3" xfId="15280"/>
    <cellStyle name="donnéesbord 3 2" xfId="16980"/>
    <cellStyle name="donnéesbord 3 3" xfId="16965"/>
    <cellStyle name="donnéesbord 4" xfId="16953"/>
    <cellStyle name="donnéesbord 5" xfId="16978"/>
    <cellStyle name="ErrRpt_DataEntryCells" xfId="103"/>
    <cellStyle name="ErrRpt-DataEntryCells" xfId="104"/>
    <cellStyle name="ErrRpt-DataEntryCells 2" xfId="2127"/>
    <cellStyle name="ErrRpt-DataEntryCells 2 2" xfId="6340"/>
    <cellStyle name="ErrRpt-DataEntryCells 2 2 2" xfId="6341"/>
    <cellStyle name="ErrRpt-DataEntryCells 2 2 3" xfId="6342"/>
    <cellStyle name="ErrRpt-DataEntryCells 2 2 4" xfId="6343"/>
    <cellStyle name="ErrRpt-DataEntryCells 3" xfId="4249"/>
    <cellStyle name="ErrRpt-DataEntryCells 3 2" xfId="6344"/>
    <cellStyle name="ErrRpt-DataEntryCells 3 3" xfId="6345"/>
    <cellStyle name="ErrRpt-DataEntryCells 3 4" xfId="6346"/>
    <cellStyle name="ErrRpt-DataEntryCells 4" xfId="6347"/>
    <cellStyle name="ErrRpt-DataEntryCells 4 2" xfId="6348"/>
    <cellStyle name="ErrRpt-DataEntryCells 4 3" xfId="6349"/>
    <cellStyle name="ErrRpt-DataEntryCells 4 4" xfId="6350"/>
    <cellStyle name="ErrRpt-DataEntryCells 5" xfId="6351"/>
    <cellStyle name="ErrRpt-DataEntryCells 5 2" xfId="6352"/>
    <cellStyle name="ErrRpt-DataEntryCells 5 3" xfId="6353"/>
    <cellStyle name="ErrRpt-DataEntryCells 5 4" xfId="6354"/>
    <cellStyle name="ErrRpt-DataEntryCells 6" xfId="6355"/>
    <cellStyle name="ErrRpt-DataEntryCells 6 2" xfId="6356"/>
    <cellStyle name="ErrRpt-DataEntryCells 6 3" xfId="6357"/>
    <cellStyle name="ErrRpt-DataEntryCells 6 4" xfId="6358"/>
    <cellStyle name="ErrRpt-DataEntryCells 7" xfId="6359"/>
    <cellStyle name="ErrRpt-DataEntryCells 7 2" xfId="6360"/>
    <cellStyle name="ErrRpt-DataEntryCells 7 3" xfId="6361"/>
    <cellStyle name="ErrRpt-DataEntryCells 7 4" xfId="6362"/>
    <cellStyle name="ErrRpt-GreyBackground" xfId="105"/>
    <cellStyle name="ErrRpt-GreyBackground 2" xfId="2128"/>
    <cellStyle name="ErrRpt-GreyBackground 3" xfId="4250"/>
    <cellStyle name="Euro" xfId="4100"/>
    <cellStyle name="Explanatory Text 2" xfId="106"/>
    <cellStyle name="Explanatory Text 2 2" xfId="4854"/>
    <cellStyle name="Explanatory Text 2 3" xfId="4855"/>
    <cellStyle name="Explanatory Text 3" xfId="4101"/>
    <cellStyle name="Explanatory Text 3 2" xfId="15850"/>
    <cellStyle name="Explanatory Text 4" xfId="4102"/>
    <cellStyle name="Explanatory Text 4 2" xfId="15851"/>
    <cellStyle name="Explanatory Text 5" xfId="4103"/>
    <cellStyle name="Ezres [0]_demo" xfId="6363"/>
    <cellStyle name="Ezres_demo" xfId="6364"/>
    <cellStyle name="Fixed" xfId="4104"/>
    <cellStyle name="Fixed 2" xfId="6365"/>
    <cellStyle name="fliesstext" xfId="4856"/>
    <cellStyle name="foot" xfId="6366"/>
    <cellStyle name="formula" xfId="107"/>
    <cellStyle name="formula 2" xfId="2129"/>
    <cellStyle name="formula 2 2" xfId="6367"/>
    <cellStyle name="formula 2 2 2" xfId="6368"/>
    <cellStyle name="formula 2 2 3" xfId="6369"/>
    <cellStyle name="formula 2 2 4" xfId="6370"/>
    <cellStyle name="formula 3" xfId="6371"/>
    <cellStyle name="formula 3 2" xfId="6372"/>
    <cellStyle name="formula 3 3" xfId="6373"/>
    <cellStyle name="formula 3 4" xfId="6374"/>
    <cellStyle name="formula 4" xfId="6375"/>
    <cellStyle name="formula 4 2" xfId="6376"/>
    <cellStyle name="formula 4 3" xfId="6377"/>
    <cellStyle name="formula 4 4" xfId="6378"/>
    <cellStyle name="formula 5" xfId="6379"/>
    <cellStyle name="formula 5 2" xfId="6380"/>
    <cellStyle name="formula 5 3" xfId="6381"/>
    <cellStyle name="formula 5 4" xfId="6382"/>
    <cellStyle name="formula 6" xfId="6383"/>
    <cellStyle name="formula 6 2" xfId="6384"/>
    <cellStyle name="formula 6 3" xfId="6385"/>
    <cellStyle name="formula 6 4" xfId="6386"/>
    <cellStyle name="formula 7" xfId="6387"/>
    <cellStyle name="formula 7 2" xfId="6388"/>
    <cellStyle name="formula 7 3" xfId="6389"/>
    <cellStyle name="formula 7 4" xfId="6390"/>
    <cellStyle name="fussnote_lauftext" xfId="4857"/>
    <cellStyle name="gap" xfId="108"/>
    <cellStyle name="gap 2" xfId="109"/>
    <cellStyle name="gap 2 2" xfId="110"/>
    <cellStyle name="gap 2 2 2" xfId="111"/>
    <cellStyle name="gap 2 2 2 2" xfId="112"/>
    <cellStyle name="gap 2 2 2 2 2" xfId="113"/>
    <cellStyle name="gap 2 2 2 2 2 2" xfId="114"/>
    <cellStyle name="gap 2 2 2 2 2 2 2" xfId="2130"/>
    <cellStyle name="gap 2 2 2 2 2 3" xfId="2131"/>
    <cellStyle name="gap 2 2 2 2 3" xfId="115"/>
    <cellStyle name="gap 2 2 2 2 3 2" xfId="2132"/>
    <cellStyle name="gap 2 2 2 2 4" xfId="2133"/>
    <cellStyle name="gap 2 2 2 3" xfId="116"/>
    <cellStyle name="gap 2 2 2 3 2" xfId="117"/>
    <cellStyle name="gap 2 2 2 3 2 2" xfId="2134"/>
    <cellStyle name="gap 2 2 2 3 3" xfId="2135"/>
    <cellStyle name="gap 2 2 2 4" xfId="118"/>
    <cellStyle name="gap 2 2 2 4 2" xfId="2136"/>
    <cellStyle name="gap 2 2 2 5" xfId="2137"/>
    <cellStyle name="gap 2 2 3" xfId="119"/>
    <cellStyle name="gap 2 2 3 2" xfId="120"/>
    <cellStyle name="gap 2 2 3 2 2" xfId="121"/>
    <cellStyle name="gap 2 2 3 2 2 2" xfId="2138"/>
    <cellStyle name="gap 2 2 3 2 3" xfId="2139"/>
    <cellStyle name="gap 2 2 3 3" xfId="122"/>
    <cellStyle name="gap 2 2 3 3 2" xfId="2140"/>
    <cellStyle name="gap 2 2 3 4" xfId="2141"/>
    <cellStyle name="gap 2 2 4" xfId="123"/>
    <cellStyle name="gap 2 2 4 2" xfId="124"/>
    <cellStyle name="gap 2 2 4 2 2" xfId="2142"/>
    <cellStyle name="gap 2 2 4 3" xfId="2143"/>
    <cellStyle name="gap 2 2 5" xfId="125"/>
    <cellStyle name="gap 2 2 5 2" xfId="126"/>
    <cellStyle name="gap 2 3" xfId="2144"/>
    <cellStyle name="gap 2 3 2" xfId="6391"/>
    <cellStyle name="gap 2 4" xfId="4105"/>
    <cellStyle name="gap 2 4 2" xfId="15852"/>
    <cellStyle name="gap 2 5" xfId="6392"/>
    <cellStyle name="gap 2 5 2" xfId="15853"/>
    <cellStyle name="gap 2 5 3" xfId="16227"/>
    <cellStyle name="gap 3" xfId="127"/>
    <cellStyle name="gap 3 2" xfId="128"/>
    <cellStyle name="gap 3 2 2" xfId="129"/>
    <cellStyle name="gap 3 2 2 2" xfId="130"/>
    <cellStyle name="gap 3 2 2 2 2" xfId="2145"/>
    <cellStyle name="gap 3 2 2 3" xfId="2146"/>
    <cellStyle name="gap 3 2 3" xfId="131"/>
    <cellStyle name="gap 3 2 3 2" xfId="2147"/>
    <cellStyle name="gap 3 2 4" xfId="2148"/>
    <cellStyle name="gap 3 3" xfId="132"/>
    <cellStyle name="gap 3 3 2" xfId="133"/>
    <cellStyle name="gap 3 3 2 2" xfId="2149"/>
    <cellStyle name="gap 3 3 3" xfId="2150"/>
    <cellStyle name="gap 3 4" xfId="134"/>
    <cellStyle name="gap 3 4 2" xfId="2151"/>
    <cellStyle name="gap 3 5" xfId="2152"/>
    <cellStyle name="gap 4" xfId="135"/>
    <cellStyle name="gap 4 2" xfId="136"/>
    <cellStyle name="gap 4 2 2" xfId="137"/>
    <cellStyle name="gap 4 2 2 2" xfId="2153"/>
    <cellStyle name="gap 4 2 3" xfId="2154"/>
    <cellStyle name="gap 4 3" xfId="138"/>
    <cellStyle name="gap 4 3 2" xfId="2155"/>
    <cellStyle name="gap 4 4" xfId="2156"/>
    <cellStyle name="gap 5" xfId="139"/>
    <cellStyle name="gap 5 2" xfId="140"/>
    <cellStyle name="gap 5 2 2" xfId="2157"/>
    <cellStyle name="gap 5 3" xfId="2158"/>
    <cellStyle name="gap 6" xfId="141"/>
    <cellStyle name="gap 6 2" xfId="2159"/>
    <cellStyle name="gap 7" xfId="6393"/>
    <cellStyle name="Good 2" xfId="142"/>
    <cellStyle name="Good 2 2" xfId="4858"/>
    <cellStyle name="Good 2 3" xfId="4859"/>
    <cellStyle name="Good 3" xfId="4106"/>
    <cellStyle name="Good 3 2" xfId="15854"/>
    <cellStyle name="Good 4" xfId="4107"/>
    <cellStyle name="Good 4 2" xfId="15855"/>
    <cellStyle name="Good 5" xfId="4108"/>
    <cellStyle name="Grey" xfId="4109"/>
    <cellStyle name="GreyBackground" xfId="143"/>
    <cellStyle name="GreyBackground 2" xfId="144"/>
    <cellStyle name="GreyBackground 3" xfId="6394"/>
    <cellStyle name="Head" xfId="6395"/>
    <cellStyle name="header" xfId="4860"/>
    <cellStyle name="Header1" xfId="4110"/>
    <cellStyle name="Header2" xfId="4111"/>
    <cellStyle name="Header2 2" xfId="6396"/>
    <cellStyle name="Header2 2 2" xfId="6397"/>
    <cellStyle name="Header2 2 3" xfId="6398"/>
    <cellStyle name="Header2 2 4" xfId="6399"/>
    <cellStyle name="Header2 3" xfId="6400"/>
    <cellStyle name="Header2 3 2" xfId="6401"/>
    <cellStyle name="Header2 3 3" xfId="6402"/>
    <cellStyle name="Header2 3 4" xfId="6403"/>
    <cellStyle name="Header2 4" xfId="6404"/>
    <cellStyle name="Header2 4 2" xfId="6405"/>
    <cellStyle name="Header2 4 3" xfId="6406"/>
    <cellStyle name="Header2 4 4" xfId="6407"/>
    <cellStyle name="Header2 5" xfId="6408"/>
    <cellStyle name="Header2 5 2" xfId="6409"/>
    <cellStyle name="Header2 5 3" xfId="6410"/>
    <cellStyle name="Header2 5 4" xfId="6411"/>
    <cellStyle name="Header2 6" xfId="6412"/>
    <cellStyle name="Header2 6 2" xfId="6413"/>
    <cellStyle name="Header2 6 3" xfId="6414"/>
    <cellStyle name="Header2 6 4" xfId="6415"/>
    <cellStyle name="Header2 7" xfId="6416"/>
    <cellStyle name="Heading 1 2" xfId="145"/>
    <cellStyle name="Heading 1 2 2" xfId="4861"/>
    <cellStyle name="Heading 1 2 3" xfId="4862"/>
    <cellStyle name="Heading 1 3" xfId="4112"/>
    <cellStyle name="Heading 1 3 2" xfId="15856"/>
    <cellStyle name="Heading 1 4" xfId="4113"/>
    <cellStyle name="Heading 1 4 2" xfId="15857"/>
    <cellStyle name="Heading 1 5" xfId="4114"/>
    <cellStyle name="Heading 2 2" xfId="146"/>
    <cellStyle name="Heading 2 2 2" xfId="4863"/>
    <cellStyle name="Heading 2 2 3" xfId="4864"/>
    <cellStyle name="Heading 2 3" xfId="4115"/>
    <cellStyle name="Heading 2 3 2" xfId="15858"/>
    <cellStyle name="Heading 2 4" xfId="4116"/>
    <cellStyle name="Heading 2 4 2" xfId="15859"/>
    <cellStyle name="Heading 2 5" xfId="4117"/>
    <cellStyle name="Heading 3 2" xfId="147"/>
    <cellStyle name="Heading 3 2 2" xfId="4865"/>
    <cellStyle name="Heading 3 2 3" xfId="4866"/>
    <cellStyle name="Heading 3 2 3 2" xfId="15860"/>
    <cellStyle name="Heading 3 2 3 2 2" xfId="16929"/>
    <cellStyle name="Heading 3 2 3 2 3" xfId="16699"/>
    <cellStyle name="Heading 3 2 3 2 4" xfId="16986"/>
    <cellStyle name="Heading 3 2 3 3" xfId="16168"/>
    <cellStyle name="Heading 3 2 3 3 2" xfId="16682"/>
    <cellStyle name="Heading 3 2 3 3 3" xfId="16993"/>
    <cellStyle name="Heading 3 2 3 4" xfId="16179"/>
    <cellStyle name="Heading 3 2 3 5" xfId="16961"/>
    <cellStyle name="Heading 3 3" xfId="4118"/>
    <cellStyle name="Heading 3 3 2" xfId="6417"/>
    <cellStyle name="Heading 3 3 2 2" xfId="15861"/>
    <cellStyle name="Heading 3 3 2 3" xfId="16228"/>
    <cellStyle name="Heading 3 3 2 3 2" xfId="16177"/>
    <cellStyle name="Heading 3 3 2 3 3" xfId="16966"/>
    <cellStyle name="Heading 3 3 3" xfId="15744"/>
    <cellStyle name="Heading 3 3 3 2" xfId="16918"/>
    <cellStyle name="Heading 3 3 3 3" xfId="16674"/>
    <cellStyle name="Heading 3 3 3 4" xfId="16981"/>
    <cellStyle name="Heading 3 3 4" xfId="16159"/>
    <cellStyle name="Heading 3 3 4 2" xfId="16255"/>
    <cellStyle name="Heading 3 3 4 3" xfId="16988"/>
    <cellStyle name="Heading 3 3 5" xfId="16554"/>
    <cellStyle name="Heading 3 3 6" xfId="16954"/>
    <cellStyle name="Heading 3 4" xfId="4119"/>
    <cellStyle name="Heading 3 4 2" xfId="6418"/>
    <cellStyle name="Heading 3 4 2 2" xfId="15862"/>
    <cellStyle name="Heading 3 4 2 2 2" xfId="16930"/>
    <cellStyle name="Heading 3 4 2 2 3" xfId="16184"/>
    <cellStyle name="Heading 3 4 2 2 4" xfId="16987"/>
    <cellStyle name="Heading 3 4 2 3" xfId="16169"/>
    <cellStyle name="Heading 3 4 2 3 2" xfId="16681"/>
    <cellStyle name="Heading 3 4 2 3 3" xfId="16994"/>
    <cellStyle name="Heading 3 4 2 4" xfId="16229"/>
    <cellStyle name="Heading 3 4 2 4 2" xfId="16180"/>
    <cellStyle name="Heading 3 4 2 4 3" xfId="16967"/>
    <cellStyle name="Heading 3 4 2 5" xfId="16176"/>
    <cellStyle name="Heading 3 4 2 6" xfId="16962"/>
    <cellStyle name="Heading 3 4 3" xfId="15745"/>
    <cellStyle name="Heading 3 4 3 2" xfId="16919"/>
    <cellStyle name="Heading 3 4 3 3" xfId="16578"/>
    <cellStyle name="Heading 3 4 3 4" xfId="16982"/>
    <cellStyle name="Heading 3 4 4" xfId="16160"/>
    <cellStyle name="Heading 3 4 4 2" xfId="16254"/>
    <cellStyle name="Heading 3 4 4 3" xfId="16989"/>
    <cellStyle name="Heading 3 4 5" xfId="16555"/>
    <cellStyle name="Heading 3 4 6" xfId="16955"/>
    <cellStyle name="Heading 3 5" xfId="4120"/>
    <cellStyle name="Heading 3 5 2" xfId="6419"/>
    <cellStyle name="Heading 3 5 2 2" xfId="16230"/>
    <cellStyle name="Heading 3 5 2 3" xfId="16422"/>
    <cellStyle name="Heading 3 5 2 4" xfId="16968"/>
    <cellStyle name="Heading 3 5 3" xfId="15746"/>
    <cellStyle name="Heading 3 5 3 2" xfId="16920"/>
    <cellStyle name="Heading 3 5 3 3" xfId="16181"/>
    <cellStyle name="Heading 3 5 3 4" xfId="16983"/>
    <cellStyle name="Heading 3 5 4" xfId="16161"/>
    <cellStyle name="Heading 3 5 4 2" xfId="16253"/>
    <cellStyle name="Heading 3 5 4 3" xfId="16990"/>
    <cellStyle name="Heading 3 5 5" xfId="16715"/>
    <cellStyle name="Heading 3 5 6" xfId="16956"/>
    <cellStyle name="Heading 4 2" xfId="148"/>
    <cellStyle name="Heading 4 2 2" xfId="4867"/>
    <cellStyle name="Heading 4 2 3" xfId="4868"/>
    <cellStyle name="Heading 4 3" xfId="4121"/>
    <cellStyle name="Heading 4 3 2" xfId="15863"/>
    <cellStyle name="Heading 4 4" xfId="4122"/>
    <cellStyle name="Heading 4 4 2" xfId="15864"/>
    <cellStyle name="Heading 4 5" xfId="4123"/>
    <cellStyle name="Heading1" xfId="4124"/>
    <cellStyle name="Heading2" xfId="4125"/>
    <cellStyle name="Hipervínculo" xfId="149"/>
    <cellStyle name="Hipervínculo visitado" xfId="150"/>
    <cellStyle name="Huomautus" xfId="4126"/>
    <cellStyle name="Huomautus 2" xfId="151"/>
    <cellStyle name="Huomautus 2 2" xfId="6420"/>
    <cellStyle name="Huomautus 2 2 2" xfId="6421"/>
    <cellStyle name="Huomautus 2 3" xfId="6422"/>
    <cellStyle name="Huomautus 2 3 2" xfId="15281"/>
    <cellStyle name="Huomautus 2 4" xfId="15282"/>
    <cellStyle name="Huomautus 3" xfId="152"/>
    <cellStyle name="Huomautus 3 2" xfId="6423"/>
    <cellStyle name="Huomautus 3 2 2" xfId="6424"/>
    <cellStyle name="Huomautus 3 3" xfId="6425"/>
    <cellStyle name="Huomautus 3 3 2" xfId="15283"/>
    <cellStyle name="Huomautus 3 4" xfId="15284"/>
    <cellStyle name="Huomautus 4" xfId="6426"/>
    <cellStyle name="Huomautus 4 2" xfId="6427"/>
    <cellStyle name="Huomautus 4 3" xfId="6428"/>
    <cellStyle name="Huomautus 5" xfId="6429"/>
    <cellStyle name="Huomautus 5 2" xfId="6430"/>
    <cellStyle name="Huomautus 5 3" xfId="6431"/>
    <cellStyle name="Huomautus 6" xfId="6432"/>
    <cellStyle name="Huomautus 7" xfId="6433"/>
    <cellStyle name="Huono" xfId="4127"/>
    <cellStyle name="Hyperlänk 2" xfId="4128"/>
    <cellStyle name="Hyperlink 2" xfId="153"/>
    <cellStyle name="Hyperlink 2 2" xfId="4869"/>
    <cellStyle name="Hyperlink 2 3" xfId="4870"/>
    <cellStyle name="Hyperlink 2 4" xfId="6434"/>
    <cellStyle name="Hyperlink 3" xfId="154"/>
    <cellStyle name="Hyperlink 3 2" xfId="4871"/>
    <cellStyle name="Hyperlink 3 2 2" xfId="15285"/>
    <cellStyle name="Hyperlink 3 2 3" xfId="16231"/>
    <cellStyle name="Hyperlink 3 2 4" xfId="6435"/>
    <cellStyle name="Hyperlink 3 3" xfId="4129"/>
    <cellStyle name="Hyperlink 3 4" xfId="15286"/>
    <cellStyle name="Hyperlink 4" xfId="155"/>
    <cellStyle name="Hyperlink 4 2" xfId="4130"/>
    <cellStyle name="Hyperlink 4 2 2" xfId="15865"/>
    <cellStyle name="Hyperlink 4 2 3" xfId="16232"/>
    <cellStyle name="Hyperlink 4 3" xfId="15287"/>
    <cellStyle name="Hyperlink 5" xfId="156"/>
    <cellStyle name="Hyperlink 5 2" xfId="4872"/>
    <cellStyle name="Hyperlink 5 3" xfId="4131"/>
    <cellStyle name="Hyperlink 5 3 2" xfId="15866"/>
    <cellStyle name="Hyperlink 5 3 3" xfId="16233"/>
    <cellStyle name="Hyperlink 5 4" xfId="15288"/>
    <cellStyle name="Hyperlink 6" xfId="4132"/>
    <cellStyle name="Hyperlink 6 2" xfId="15867"/>
    <cellStyle name="Hyperlink 7" xfId="6436"/>
    <cellStyle name="Hyperlink 8" xfId="6437"/>
    <cellStyle name="Hyvä" xfId="4133"/>
    <cellStyle name="Input [yellow]" xfId="4134"/>
    <cellStyle name="Input [yellow] 2" xfId="6438"/>
    <cellStyle name="Input [yellow] 2 2" xfId="6439"/>
    <cellStyle name="Input [yellow] 2 3" xfId="6440"/>
    <cellStyle name="Input [yellow] 2 4" xfId="6441"/>
    <cellStyle name="Input [yellow] 3" xfId="6442"/>
    <cellStyle name="Input [yellow] 3 2" xfId="6443"/>
    <cellStyle name="Input [yellow] 3 3" xfId="6444"/>
    <cellStyle name="Input [yellow] 3 4" xfId="6445"/>
    <cellStyle name="Input [yellow] 4" xfId="6446"/>
    <cellStyle name="Input [yellow] 4 2" xfId="6447"/>
    <cellStyle name="Input [yellow] 4 3" xfId="6448"/>
    <cellStyle name="Input [yellow] 4 4" xfId="6449"/>
    <cellStyle name="Input [yellow] 5" xfId="6450"/>
    <cellStyle name="Input [yellow] 5 2" xfId="6451"/>
    <cellStyle name="Input [yellow] 5 3" xfId="6452"/>
    <cellStyle name="Input [yellow] 5 4" xfId="6453"/>
    <cellStyle name="Input [yellow] 6" xfId="6454"/>
    <cellStyle name="Input [yellow] 6 2" xfId="6455"/>
    <cellStyle name="Input [yellow] 6 3" xfId="6456"/>
    <cellStyle name="Input [yellow] 6 4" xfId="6457"/>
    <cellStyle name="Input [yellow] 7" xfId="6458"/>
    <cellStyle name="Input 2" xfId="157"/>
    <cellStyle name="Input 2 2" xfId="4873"/>
    <cellStyle name="Input 2 3" xfId="4874"/>
    <cellStyle name="Input 2 3 2" xfId="6459"/>
    <cellStyle name="Input 2 3 3" xfId="6460"/>
    <cellStyle name="Input 3" xfId="4135"/>
    <cellStyle name="Input 3 2" xfId="6461"/>
    <cellStyle name="Input 3 2 2" xfId="6462"/>
    <cellStyle name="Input 3 2 3" xfId="6463"/>
    <cellStyle name="Input 3 2 4" xfId="15868"/>
    <cellStyle name="Input 3 2 5" xfId="16234"/>
    <cellStyle name="Input 3 3" xfId="6464"/>
    <cellStyle name="Input 3 3 2" xfId="6465"/>
    <cellStyle name="Input 3 3 3" xfId="6466"/>
    <cellStyle name="Input 3 3 4" xfId="6467"/>
    <cellStyle name="Input 3 4" xfId="6468"/>
    <cellStyle name="Input 3 5" xfId="6469"/>
    <cellStyle name="Input 4" xfId="4136"/>
    <cellStyle name="Input 4 2" xfId="6470"/>
    <cellStyle name="Input 4 2 2" xfId="6471"/>
    <cellStyle name="Input 4 2 3" xfId="6472"/>
    <cellStyle name="Input 4 2 4" xfId="15869"/>
    <cellStyle name="Input 4 2 5" xfId="16235"/>
    <cellStyle name="Input 4 3" xfId="6473"/>
    <cellStyle name="Input 4 3 2" xfId="6474"/>
    <cellStyle name="Input 4 3 3" xfId="6475"/>
    <cellStyle name="Input 4 3 4" xfId="6476"/>
    <cellStyle name="Input 4 4" xfId="6477"/>
    <cellStyle name="Input 4 5" xfId="6478"/>
    <cellStyle name="Input 5" xfId="4137"/>
    <cellStyle name="Input 5 2" xfId="6479"/>
    <cellStyle name="Input 5 2 2" xfId="6480"/>
    <cellStyle name="Input 5 2 3" xfId="6481"/>
    <cellStyle name="Input 5 3" xfId="6482"/>
    <cellStyle name="Input 5 3 2" xfId="6483"/>
    <cellStyle name="Input 5 3 3" xfId="6484"/>
    <cellStyle name="Input 5 3 4" xfId="6485"/>
    <cellStyle name="Input 5 4" xfId="6486"/>
    <cellStyle name="Input 5 5" xfId="6487"/>
    <cellStyle name="ISC" xfId="158"/>
    <cellStyle name="ISC 2" xfId="159"/>
    <cellStyle name="ISC 3" xfId="3533"/>
    <cellStyle name="ISC 4" xfId="3534"/>
    <cellStyle name="ISC 5" xfId="3535"/>
    <cellStyle name="ISC 6" xfId="3536"/>
    <cellStyle name="ISC 7" xfId="3537"/>
    <cellStyle name="ISC 8" xfId="3538"/>
    <cellStyle name="ISC 9" xfId="3539"/>
    <cellStyle name="isced" xfId="160"/>
    <cellStyle name="isced 2" xfId="2160"/>
    <cellStyle name="isced 2 2" xfId="6488"/>
    <cellStyle name="isced 2 2 2" xfId="6489"/>
    <cellStyle name="isced 2 2 3" xfId="6490"/>
    <cellStyle name="isced 2 2 4" xfId="6491"/>
    <cellStyle name="isced 3" xfId="4251"/>
    <cellStyle name="isced 3 2" xfId="6492"/>
    <cellStyle name="isced 3 3" xfId="6493"/>
    <cellStyle name="isced 3 4" xfId="6494"/>
    <cellStyle name="isced 4" xfId="6495"/>
    <cellStyle name="isced 4 2" xfId="6496"/>
    <cellStyle name="isced 4 3" xfId="6497"/>
    <cellStyle name="isced 4 4" xfId="6498"/>
    <cellStyle name="isced 5" xfId="6499"/>
    <cellStyle name="isced 5 2" xfId="6500"/>
    <cellStyle name="isced 5 3" xfId="6501"/>
    <cellStyle name="isced 5 4" xfId="6502"/>
    <cellStyle name="isced 6" xfId="6503"/>
    <cellStyle name="isced 6 2" xfId="6504"/>
    <cellStyle name="isced 6 3" xfId="6505"/>
    <cellStyle name="isced 6 4" xfId="6506"/>
    <cellStyle name="isced 7" xfId="6507"/>
    <cellStyle name="isced 7 2" xfId="6508"/>
    <cellStyle name="isced 7 3" xfId="6509"/>
    <cellStyle name="isced 7 4" xfId="6510"/>
    <cellStyle name="ISCED Titles" xfId="161"/>
    <cellStyle name="isced_8gradk" xfId="162"/>
    <cellStyle name="Laskenta" xfId="4138"/>
    <cellStyle name="Laskenta 2" xfId="6511"/>
    <cellStyle name="Laskenta 2 2" xfId="6512"/>
    <cellStyle name="Laskenta 2 3" xfId="6513"/>
    <cellStyle name="Laskenta 3" xfId="6514"/>
    <cellStyle name="Laskenta 3 2" xfId="6515"/>
    <cellStyle name="Laskenta 3 3" xfId="6516"/>
    <cellStyle name="Laskenta 3 4" xfId="6517"/>
    <cellStyle name="Laskenta 4" xfId="6518"/>
    <cellStyle name="Laskenta 5" xfId="6519"/>
    <cellStyle name="level1a" xfId="163"/>
    <cellStyle name="level1a 10" xfId="6520"/>
    <cellStyle name="level1a 10 2" xfId="6521"/>
    <cellStyle name="level1a 10 3" xfId="6522"/>
    <cellStyle name="level1a 10 4" xfId="6523"/>
    <cellStyle name="level1a 11" xfId="6524"/>
    <cellStyle name="level1a 11 2" xfId="6525"/>
    <cellStyle name="level1a 11 3" xfId="6526"/>
    <cellStyle name="level1a 11 4" xfId="6527"/>
    <cellStyle name="level1a 12" xfId="6528"/>
    <cellStyle name="level1a 12 2" xfId="6529"/>
    <cellStyle name="level1a 12 3" xfId="6530"/>
    <cellStyle name="level1a 12 4" xfId="6531"/>
    <cellStyle name="level1a 13" xfId="6532"/>
    <cellStyle name="level1a 13 2" xfId="6533"/>
    <cellStyle name="level1a 13 3" xfId="6534"/>
    <cellStyle name="level1a 13 4" xfId="6535"/>
    <cellStyle name="level1a 2" xfId="164"/>
    <cellStyle name="level1a 2 10" xfId="6536"/>
    <cellStyle name="level1a 2 10 2" xfId="6537"/>
    <cellStyle name="level1a 2 10 3" xfId="6538"/>
    <cellStyle name="level1a 2 10 4" xfId="6539"/>
    <cellStyle name="level1a 2 11" xfId="6540"/>
    <cellStyle name="level1a 2 11 2" xfId="6541"/>
    <cellStyle name="level1a 2 11 3" xfId="6542"/>
    <cellStyle name="level1a 2 11 4" xfId="6543"/>
    <cellStyle name="level1a 2 2" xfId="165"/>
    <cellStyle name="level1a 2 2 2" xfId="166"/>
    <cellStyle name="level1a 2 2 2 2" xfId="2161"/>
    <cellStyle name="level1a 2 2 2 2 2" xfId="6544"/>
    <cellStyle name="level1a 2 2 2 2 2 2" xfId="6545"/>
    <cellStyle name="level1a 2 2 2 2 2 3" xfId="6546"/>
    <cellStyle name="level1a 2 2 2 2 2 4" xfId="6547"/>
    <cellStyle name="level1a 2 2 2 3" xfId="6548"/>
    <cellStyle name="level1a 2 2 2 3 2" xfId="6549"/>
    <cellStyle name="level1a 2 2 2 3 3" xfId="6550"/>
    <cellStyle name="level1a 2 2 2 3 4" xfId="6551"/>
    <cellStyle name="level1a 2 2 2 4" xfId="6552"/>
    <cellStyle name="level1a 2 2 2 4 2" xfId="6553"/>
    <cellStyle name="level1a 2 2 2 4 3" xfId="6554"/>
    <cellStyle name="level1a 2 2 2 4 4" xfId="6555"/>
    <cellStyle name="level1a 2 2 2 5" xfId="6556"/>
    <cellStyle name="level1a 2 2 2 5 2" xfId="6557"/>
    <cellStyle name="level1a 2 2 2 5 3" xfId="6558"/>
    <cellStyle name="level1a 2 2 2 5 4" xfId="6559"/>
    <cellStyle name="level1a 2 2 2 6" xfId="6560"/>
    <cellStyle name="level1a 2 2 2 6 2" xfId="6561"/>
    <cellStyle name="level1a 2 2 2 6 3" xfId="6562"/>
    <cellStyle name="level1a 2 2 2 6 4" xfId="6563"/>
    <cellStyle name="level1a 2 2 2 7" xfId="6564"/>
    <cellStyle name="level1a 2 2 2 7 2" xfId="6565"/>
    <cellStyle name="level1a 2 2 2 7 3" xfId="6566"/>
    <cellStyle name="level1a 2 2 2 7 4" xfId="6567"/>
    <cellStyle name="level1a 2 2 3" xfId="167"/>
    <cellStyle name="level1a 2 2 3 2" xfId="2162"/>
    <cellStyle name="level1a 2 2 3 2 2" xfId="6568"/>
    <cellStyle name="level1a 2 2 3 2 2 2" xfId="6569"/>
    <cellStyle name="level1a 2 2 3 2 2 3" xfId="6570"/>
    <cellStyle name="level1a 2 2 3 2 2 4" xfId="6571"/>
    <cellStyle name="level1a 2 2 3 3" xfId="6572"/>
    <cellStyle name="level1a 2 2 3 3 2" xfId="6573"/>
    <cellStyle name="level1a 2 2 3 3 3" xfId="6574"/>
    <cellStyle name="level1a 2 2 3 3 4" xfId="6575"/>
    <cellStyle name="level1a 2 2 3 4" xfId="6576"/>
    <cellStyle name="level1a 2 2 3 4 2" xfId="6577"/>
    <cellStyle name="level1a 2 2 3 4 3" xfId="6578"/>
    <cellStyle name="level1a 2 2 3 4 4" xfId="6579"/>
    <cellStyle name="level1a 2 2 3 5" xfId="6580"/>
    <cellStyle name="level1a 2 2 3 5 2" xfId="6581"/>
    <cellStyle name="level1a 2 2 3 5 3" xfId="6582"/>
    <cellStyle name="level1a 2 2 3 5 4" xfId="6583"/>
    <cellStyle name="level1a 2 2 3 6" xfId="6584"/>
    <cellStyle name="level1a 2 2 3 6 2" xfId="6585"/>
    <cellStyle name="level1a 2 2 3 6 3" xfId="6586"/>
    <cellStyle name="level1a 2 2 3 6 4" xfId="6587"/>
    <cellStyle name="level1a 2 2 3 7" xfId="6588"/>
    <cellStyle name="level1a 2 2 3 7 2" xfId="6589"/>
    <cellStyle name="level1a 2 2 3 7 3" xfId="6590"/>
    <cellStyle name="level1a 2 2 3 7 4" xfId="6591"/>
    <cellStyle name="level1a 2 2 4" xfId="2163"/>
    <cellStyle name="level1a 2 2 4 2" xfId="6592"/>
    <cellStyle name="level1a 2 2 4 2 2" xfId="6593"/>
    <cellStyle name="level1a 2 2 4 2 3" xfId="6594"/>
    <cellStyle name="level1a 2 2 4 2 4" xfId="6595"/>
    <cellStyle name="level1a 2 2 5" xfId="6596"/>
    <cellStyle name="level1a 2 2 5 2" xfId="6597"/>
    <cellStyle name="level1a 2 2 5 3" xfId="6598"/>
    <cellStyle name="level1a 2 2 5 4" xfId="6599"/>
    <cellStyle name="level1a 2 2 6" xfId="6600"/>
    <cellStyle name="level1a 2 2 6 2" xfId="6601"/>
    <cellStyle name="level1a 2 2 6 3" xfId="6602"/>
    <cellStyle name="level1a 2 2 6 4" xfId="6603"/>
    <cellStyle name="level1a 2 2 7" xfId="6604"/>
    <cellStyle name="level1a 2 2 7 2" xfId="6605"/>
    <cellStyle name="level1a 2 2 7 3" xfId="6606"/>
    <cellStyle name="level1a 2 2 7 4" xfId="6607"/>
    <cellStyle name="level1a 2 2 8" xfId="6608"/>
    <cellStyle name="level1a 2 2 8 2" xfId="6609"/>
    <cellStyle name="level1a 2 2 8 3" xfId="6610"/>
    <cellStyle name="level1a 2 2 8 4" xfId="6611"/>
    <cellStyle name="level1a 2 2 9" xfId="6612"/>
    <cellStyle name="level1a 2 2 9 2" xfId="6613"/>
    <cellStyle name="level1a 2 2 9 3" xfId="6614"/>
    <cellStyle name="level1a 2 2 9 4" xfId="6615"/>
    <cellStyle name="level1a 2 3" xfId="2164"/>
    <cellStyle name="level1a 2 3 2" xfId="3540"/>
    <cellStyle name="level1a 2 3 2 2" xfId="6616"/>
    <cellStyle name="level1a 2 3 2 3" xfId="6617"/>
    <cellStyle name="level1a 2 3 2 4" xfId="6618"/>
    <cellStyle name="level1a 2 3 3" xfId="6619"/>
    <cellStyle name="level1a 2 3 3 2" xfId="6620"/>
    <cellStyle name="level1a 2 3 3 3" xfId="6621"/>
    <cellStyle name="level1a 2 3 3 4" xfId="6622"/>
    <cellStyle name="level1a 2 4" xfId="3541"/>
    <cellStyle name="level1a 2 4 2" xfId="6623"/>
    <cellStyle name="level1a 2 4 3" xfId="6624"/>
    <cellStyle name="level1a 2 4 4" xfId="6625"/>
    <cellStyle name="level1a 2 5" xfId="3542"/>
    <cellStyle name="level1a 2 5 2" xfId="6626"/>
    <cellStyle name="level1a 2 5 3" xfId="6627"/>
    <cellStyle name="level1a 2 5 4" xfId="6628"/>
    <cellStyle name="level1a 2 6" xfId="3543"/>
    <cellStyle name="level1a 2 6 2" xfId="6629"/>
    <cellStyle name="level1a 2 6 3" xfId="6630"/>
    <cellStyle name="level1a 2 6 4" xfId="6631"/>
    <cellStyle name="level1a 2 7" xfId="3544"/>
    <cellStyle name="level1a 2 7 2" xfId="6632"/>
    <cellStyle name="level1a 2 7 3" xfId="6633"/>
    <cellStyle name="level1a 2 7 4" xfId="6634"/>
    <cellStyle name="level1a 2 8" xfId="6635"/>
    <cellStyle name="level1a 2 8 2" xfId="6636"/>
    <cellStyle name="level1a 2 8 3" xfId="6637"/>
    <cellStyle name="level1a 2 8 4" xfId="6638"/>
    <cellStyle name="level1a 2 9" xfId="6639"/>
    <cellStyle name="level1a 2 9 2" xfId="6640"/>
    <cellStyle name="level1a 2 9 3" xfId="6641"/>
    <cellStyle name="level1a 2 9 4" xfId="6642"/>
    <cellStyle name="level1a 3" xfId="2165"/>
    <cellStyle name="level1a 3 2" xfId="3545"/>
    <cellStyle name="level1a 3 2 2" xfId="6643"/>
    <cellStyle name="level1a 3 2 3" xfId="6644"/>
    <cellStyle name="level1a 3 2 4" xfId="6645"/>
    <cellStyle name="level1a 3 3" xfId="6646"/>
    <cellStyle name="level1a 3 3 2" xfId="6647"/>
    <cellStyle name="level1a 3 3 3" xfId="6648"/>
    <cellStyle name="level1a 3 3 4" xfId="6649"/>
    <cellStyle name="level1a 3 4" xfId="6650"/>
    <cellStyle name="level1a 3 4 2" xfId="6651"/>
    <cellStyle name="level1a 3 4 3" xfId="6652"/>
    <cellStyle name="level1a 3 4 4" xfId="6653"/>
    <cellStyle name="level1a 3 5" xfId="6654"/>
    <cellStyle name="level1a 3 5 2" xfId="6655"/>
    <cellStyle name="level1a 3 5 3" xfId="6656"/>
    <cellStyle name="level1a 3 5 4" xfId="6657"/>
    <cellStyle name="level1a 3 6" xfId="6658"/>
    <cellStyle name="level1a 3 6 2" xfId="6659"/>
    <cellStyle name="level1a 3 6 3" xfId="6660"/>
    <cellStyle name="level1a 3 6 4" xfId="6661"/>
    <cellStyle name="level1a 3 7" xfId="6662"/>
    <cellStyle name="level1a 3 8" xfId="15289"/>
    <cellStyle name="level1a 4" xfId="3546"/>
    <cellStyle name="level1a 4 2" xfId="6663"/>
    <cellStyle name="level1a 4 2 2" xfId="6664"/>
    <cellStyle name="level1a 4 2 3" xfId="6665"/>
    <cellStyle name="level1a 4 2 4" xfId="6666"/>
    <cellStyle name="level1a 4 3" xfId="6667"/>
    <cellStyle name="level1a 4 3 2" xfId="6668"/>
    <cellStyle name="level1a 4 3 3" xfId="6669"/>
    <cellStyle name="level1a 4 3 4" xfId="6670"/>
    <cellStyle name="level1a 4 4" xfId="6671"/>
    <cellStyle name="level1a 4 4 2" xfId="6672"/>
    <cellStyle name="level1a 4 4 3" xfId="6673"/>
    <cellStyle name="level1a 4 4 4" xfId="6674"/>
    <cellStyle name="level1a 4 5" xfId="6675"/>
    <cellStyle name="level1a 4 5 2" xfId="6676"/>
    <cellStyle name="level1a 4 5 3" xfId="6677"/>
    <cellStyle name="level1a 4 5 4" xfId="6678"/>
    <cellStyle name="level1a 4 6" xfId="6679"/>
    <cellStyle name="level1a 4 6 2" xfId="6680"/>
    <cellStyle name="level1a 4 6 3" xfId="6681"/>
    <cellStyle name="level1a 4 6 4" xfId="6682"/>
    <cellStyle name="level1a 4 7" xfId="6683"/>
    <cellStyle name="level1a 5" xfId="3547"/>
    <cellStyle name="level1a 5 2" xfId="6684"/>
    <cellStyle name="level1a 5 2 2" xfId="6685"/>
    <cellStyle name="level1a 5 2 3" xfId="6686"/>
    <cellStyle name="level1a 5 2 4" xfId="6687"/>
    <cellStyle name="level1a 5 3" xfId="6688"/>
    <cellStyle name="level1a 5 3 2" xfId="6689"/>
    <cellStyle name="level1a 5 3 3" xfId="6690"/>
    <cellStyle name="level1a 5 3 4" xfId="6691"/>
    <cellStyle name="level1a 5 4" xfId="6692"/>
    <cellStyle name="level1a 5 4 2" xfId="6693"/>
    <cellStyle name="level1a 5 4 3" xfId="6694"/>
    <cellStyle name="level1a 5 4 4" xfId="6695"/>
    <cellStyle name="level1a 5 5" xfId="6696"/>
    <cellStyle name="level1a 5 5 2" xfId="6697"/>
    <cellStyle name="level1a 5 5 3" xfId="6698"/>
    <cellStyle name="level1a 5 5 4" xfId="6699"/>
    <cellStyle name="level1a 5 6" xfId="6700"/>
    <cellStyle name="level1a 5 6 2" xfId="6701"/>
    <cellStyle name="level1a 5 6 3" xfId="6702"/>
    <cellStyle name="level1a 5 6 4" xfId="6703"/>
    <cellStyle name="level1a 5 7" xfId="6704"/>
    <cellStyle name="level1a 6" xfId="3548"/>
    <cellStyle name="level1a 6 2" xfId="6705"/>
    <cellStyle name="level1a 6 2 2" xfId="6706"/>
    <cellStyle name="level1a 6 2 3" xfId="6707"/>
    <cellStyle name="level1a 6 2 4" xfId="6708"/>
    <cellStyle name="level1a 6 3" xfId="6709"/>
    <cellStyle name="level1a 6 3 2" xfId="6710"/>
    <cellStyle name="level1a 6 3 3" xfId="6711"/>
    <cellStyle name="level1a 6 3 4" xfId="6712"/>
    <cellStyle name="level1a 6 4" xfId="6713"/>
    <cellStyle name="level1a 6 4 2" xfId="6714"/>
    <cellStyle name="level1a 6 4 3" xfId="6715"/>
    <cellStyle name="level1a 6 4 4" xfId="6716"/>
    <cellStyle name="level1a 6 5" xfId="6717"/>
    <cellStyle name="level1a 6 5 2" xfId="6718"/>
    <cellStyle name="level1a 6 5 3" xfId="6719"/>
    <cellStyle name="level1a 6 5 4" xfId="6720"/>
    <cellStyle name="level1a 6 6" xfId="6721"/>
    <cellStyle name="level1a 6 6 2" xfId="6722"/>
    <cellStyle name="level1a 6 6 3" xfId="6723"/>
    <cellStyle name="level1a 6 6 4" xfId="6724"/>
    <cellStyle name="level1a 6 7" xfId="6725"/>
    <cellStyle name="level1a 7" xfId="3549"/>
    <cellStyle name="level1a 7 2" xfId="6726"/>
    <cellStyle name="level1a 7 2 2" xfId="6727"/>
    <cellStyle name="level1a 7 2 3" xfId="6728"/>
    <cellStyle name="level1a 7 2 4" xfId="6729"/>
    <cellStyle name="level1a 7 3" xfId="6730"/>
    <cellStyle name="level1a 7 3 2" xfId="6731"/>
    <cellStyle name="level1a 7 3 3" xfId="6732"/>
    <cellStyle name="level1a 7 3 4" xfId="6733"/>
    <cellStyle name="level1a 7 4" xfId="6734"/>
    <cellStyle name="level1a 7 4 2" xfId="6735"/>
    <cellStyle name="level1a 7 4 3" xfId="6736"/>
    <cellStyle name="level1a 7 4 4" xfId="6737"/>
    <cellStyle name="level1a 7 5" xfId="6738"/>
    <cellStyle name="level1a 7 5 2" xfId="6739"/>
    <cellStyle name="level1a 7 5 3" xfId="6740"/>
    <cellStyle name="level1a 7 5 4" xfId="6741"/>
    <cellStyle name="level1a 7 6" xfId="6742"/>
    <cellStyle name="level1a 7 6 2" xfId="6743"/>
    <cellStyle name="level1a 7 6 3" xfId="6744"/>
    <cellStyle name="level1a 7 6 4" xfId="6745"/>
    <cellStyle name="level1a 7 7" xfId="6746"/>
    <cellStyle name="level1a 8" xfId="3550"/>
    <cellStyle name="level1a 8 2" xfId="6747"/>
    <cellStyle name="level1a 8 2 2" xfId="6748"/>
    <cellStyle name="level1a 8 2 3" xfId="6749"/>
    <cellStyle name="level1a 8 2 4" xfId="6750"/>
    <cellStyle name="level1a 8 3" xfId="6751"/>
    <cellStyle name="level1a 8 3 2" xfId="6752"/>
    <cellStyle name="level1a 8 3 3" xfId="6753"/>
    <cellStyle name="level1a 8 3 4" xfId="6754"/>
    <cellStyle name="level1a 8 4" xfId="6755"/>
    <cellStyle name="level1a 8 4 2" xfId="6756"/>
    <cellStyle name="level1a 8 4 3" xfId="6757"/>
    <cellStyle name="level1a 8 4 4" xfId="6758"/>
    <cellStyle name="level1a 8 5" xfId="6759"/>
    <cellStyle name="level1a 8 5 2" xfId="6760"/>
    <cellStyle name="level1a 8 5 3" xfId="6761"/>
    <cellStyle name="level1a 8 5 4" xfId="6762"/>
    <cellStyle name="level1a 8 6" xfId="6763"/>
    <cellStyle name="level1a 8 6 2" xfId="6764"/>
    <cellStyle name="level1a 8 6 3" xfId="6765"/>
    <cellStyle name="level1a 8 6 4" xfId="6766"/>
    <cellStyle name="level1a 8 7" xfId="6767"/>
    <cellStyle name="level1a 9" xfId="3551"/>
    <cellStyle name="level1a 9 2" xfId="6768"/>
    <cellStyle name="level1a 9 3" xfId="6769"/>
    <cellStyle name="level1a 9 4" xfId="6770"/>
    <cellStyle name="level2" xfId="168"/>
    <cellStyle name="level2 10" xfId="15290"/>
    <cellStyle name="level2 11" xfId="15291"/>
    <cellStyle name="level2 2" xfId="169"/>
    <cellStyle name="level2 2 2" xfId="170"/>
    <cellStyle name="level2 2 2 2" xfId="171"/>
    <cellStyle name="level2 2 2 2 2" xfId="15292"/>
    <cellStyle name="level2 2 2 2 3" xfId="15293"/>
    <cellStyle name="level2 2 2 3" xfId="172"/>
    <cellStyle name="level2 2 2 3 2" xfId="15294"/>
    <cellStyle name="level2 2 2 3 3" xfId="15295"/>
    <cellStyle name="level2 2 2 4" xfId="15296"/>
    <cellStyle name="level2 2 2 5" xfId="15297"/>
    <cellStyle name="level2 2 3" xfId="3552"/>
    <cellStyle name="level2 2 3 2" xfId="15298"/>
    <cellStyle name="level2 2 3 3" xfId="15299"/>
    <cellStyle name="level2 2 4" xfId="3553"/>
    <cellStyle name="level2 2 4 2" xfId="15300"/>
    <cellStyle name="level2 2 4 3" xfId="15301"/>
    <cellStyle name="level2 2 5" xfId="3554"/>
    <cellStyle name="level2 2 5 2" xfId="15302"/>
    <cellStyle name="level2 2 5 3" xfId="15303"/>
    <cellStyle name="level2 2 6" xfId="3555"/>
    <cellStyle name="level2 2 6 2" xfId="15304"/>
    <cellStyle name="level2 2 6 3" xfId="15305"/>
    <cellStyle name="level2 2 7" xfId="3556"/>
    <cellStyle name="level2 2 7 2" xfId="15306"/>
    <cellStyle name="level2 2 7 3" xfId="15307"/>
    <cellStyle name="level2 2 8" xfId="15308"/>
    <cellStyle name="level2 2 9" xfId="15309"/>
    <cellStyle name="level2 3" xfId="3557"/>
    <cellStyle name="level2 3 2" xfId="15310"/>
    <cellStyle name="level2 3 3" xfId="15311"/>
    <cellStyle name="level2 4" xfId="3558"/>
    <cellStyle name="level2 4 2" xfId="15312"/>
    <cellStyle name="level2 4 3" xfId="15313"/>
    <cellStyle name="level2 5" xfId="3559"/>
    <cellStyle name="level2 5 2" xfId="15314"/>
    <cellStyle name="level2 5 3" xfId="15315"/>
    <cellStyle name="level2 6" xfId="3560"/>
    <cellStyle name="level2 6 2" xfId="15316"/>
    <cellStyle name="level2 6 3" xfId="15317"/>
    <cellStyle name="level2 7" xfId="3561"/>
    <cellStyle name="level2 7 2" xfId="15318"/>
    <cellStyle name="level2 7 3" xfId="15319"/>
    <cellStyle name="level2 8" xfId="3562"/>
    <cellStyle name="level2 8 2" xfId="15320"/>
    <cellStyle name="level2 8 3" xfId="15321"/>
    <cellStyle name="level2 9" xfId="3563"/>
    <cellStyle name="level2 9 2" xfId="15322"/>
    <cellStyle name="level2 9 3" xfId="15323"/>
    <cellStyle name="level2a" xfId="173"/>
    <cellStyle name="level2a 2" xfId="174"/>
    <cellStyle name="level2a 2 2" xfId="175"/>
    <cellStyle name="level2a 2 2 2" xfId="176"/>
    <cellStyle name="level2a 2 2 3" xfId="177"/>
    <cellStyle name="level2a 2 3" xfId="3564"/>
    <cellStyle name="level2a 2 4" xfId="3565"/>
    <cellStyle name="level2a 2 5" xfId="3566"/>
    <cellStyle name="level2a 2 6" xfId="3567"/>
    <cellStyle name="level2a 2 7" xfId="3568"/>
    <cellStyle name="level2a 3" xfId="3569"/>
    <cellStyle name="level2a 4" xfId="3570"/>
    <cellStyle name="level2a 5" xfId="3571"/>
    <cellStyle name="level2a 6" xfId="3572"/>
    <cellStyle name="level2a 7" xfId="3573"/>
    <cellStyle name="level2a 8" xfId="3574"/>
    <cellStyle name="level2a 9" xfId="3575"/>
    <cellStyle name="level3" xfId="178"/>
    <cellStyle name="level3 10" xfId="15747"/>
    <cellStyle name="level3 2" xfId="3576"/>
    <cellStyle name="level3 2 2" xfId="16236"/>
    <cellStyle name="level3 3" xfId="3577"/>
    <cellStyle name="level3 3 2" xfId="16237"/>
    <cellStyle name="level3 4" xfId="3578"/>
    <cellStyle name="level3 4 2" xfId="16238"/>
    <cellStyle name="level3 5" xfId="3579"/>
    <cellStyle name="level3 5 2" xfId="16239"/>
    <cellStyle name="level3 6" xfId="3580"/>
    <cellStyle name="level3 6 2" xfId="16240"/>
    <cellStyle name="level3 7" xfId="3581"/>
    <cellStyle name="level3 7 2" xfId="16241"/>
    <cellStyle name="level3 8" xfId="3582"/>
    <cellStyle name="level3 8 2" xfId="16242"/>
    <cellStyle name="level3 9" xfId="3583"/>
    <cellStyle name="level3 9 2" xfId="16243"/>
    <cellStyle name="Line titles-Rows" xfId="179"/>
    <cellStyle name="Line titles-Rows 2" xfId="6771"/>
    <cellStyle name="Line titles-Rows 2 2" xfId="6772"/>
    <cellStyle name="Line titles-Rows 2 3" xfId="6773"/>
    <cellStyle name="Line titles-Rows 3" xfId="6774"/>
    <cellStyle name="Line titles-Rows 3 2" xfId="6775"/>
    <cellStyle name="Line titles-Rows 3 3" xfId="6776"/>
    <cellStyle name="Line titles-Rows 4" xfId="6777"/>
    <cellStyle name="Line titles-Rows 5" xfId="6778"/>
    <cellStyle name="Linked Cell 2" xfId="180"/>
    <cellStyle name="Linked Cell 2 2" xfId="4875"/>
    <cellStyle name="Linked Cell 2 3" xfId="4876"/>
    <cellStyle name="Linked Cell 3" xfId="4139"/>
    <cellStyle name="Linked Cell 3 2" xfId="15870"/>
    <cellStyle name="Linked Cell 4" xfId="4140"/>
    <cellStyle name="Linked Cell 4 2" xfId="15871"/>
    <cellStyle name="Linked Cell 5" xfId="4141"/>
    <cellStyle name="Linkitetty solu" xfId="4142"/>
    <cellStyle name="Mida" xfId="6779"/>
    <cellStyle name="Migliaia (0)_conti99" xfId="181"/>
    <cellStyle name="Milliers [0]_8GRAD" xfId="4143"/>
    <cellStyle name="Milliers_8GRAD" xfId="4144"/>
    <cellStyle name="Monétaire [0]_8GRAD" xfId="4145"/>
    <cellStyle name="Monétaire_8GRAD" xfId="4146"/>
    <cellStyle name="Name" xfId="6780"/>
    <cellStyle name="Neutraali" xfId="4147"/>
    <cellStyle name="Neutral 2" xfId="182"/>
    <cellStyle name="Neutral 2 2" xfId="4877"/>
    <cellStyle name="Neutral 2 3" xfId="4878"/>
    <cellStyle name="Neutral 3" xfId="4879"/>
    <cellStyle name="Neutral 4" xfId="4880"/>
    <cellStyle name="Normaali 2" xfId="183"/>
    <cellStyle name="Normaali 2 2" xfId="6781"/>
    <cellStyle name="Normaali 2 2 2" xfId="6782"/>
    <cellStyle name="Normaali 2 3" xfId="6783"/>
    <cellStyle name="Normaali 3" xfId="184"/>
    <cellStyle name="Normaali 3 2" xfId="6784"/>
    <cellStyle name="Normaali 3 2 2" xfId="6785"/>
    <cellStyle name="Normaali 3 3" xfId="6786"/>
    <cellStyle name="Normal - Style1" xfId="4148"/>
    <cellStyle name="Normal 10" xfId="185"/>
    <cellStyle name="Normal 10 2" xfId="186"/>
    <cellStyle name="Normal 10 2 2" xfId="2166"/>
    <cellStyle name="Normal 10 2 2 2" xfId="6787"/>
    <cellStyle name="Normal 10 2 2 3" xfId="16244"/>
    <cellStyle name="Normal 10 2 3" xfId="6788"/>
    <cellStyle name="Normal 10 2 4" xfId="6789"/>
    <cellStyle name="Normal 10 3" xfId="2167"/>
    <cellStyle name="Normal 10 3 2" xfId="6790"/>
    <cellStyle name="Normal 10 4" xfId="4881"/>
    <cellStyle name="Normal 10 4 2" xfId="5064"/>
    <cellStyle name="Normal 10 4 2 2" xfId="17040"/>
    <cellStyle name="Normal 10 4 2 3" xfId="6791"/>
    <cellStyle name="Normal 10 4 3" xfId="15324"/>
    <cellStyle name="Normal 10 5" xfId="4882"/>
    <cellStyle name="Normal 10 5 2" xfId="6792"/>
    <cellStyle name="Normal 10 6" xfId="4883"/>
    <cellStyle name="Normal 10 6 2" xfId="6793"/>
    <cellStyle name="Normal 10 7" xfId="4884"/>
    <cellStyle name="Normal 10 7 2" xfId="6794"/>
    <cellStyle name="Normal 10 8" xfId="4885"/>
    <cellStyle name="Normal 10 8 2" xfId="6795"/>
    <cellStyle name="Normal 100" xfId="6796"/>
    <cellStyle name="Normal 100 2" xfId="6797"/>
    <cellStyle name="Normal 101" xfId="6798"/>
    <cellStyle name="Normal 101 2" xfId="6799"/>
    <cellStyle name="Normal 102" xfId="6800"/>
    <cellStyle name="Normal 102 2" xfId="6801"/>
    <cellStyle name="Normal 103" xfId="6802"/>
    <cellStyle name="Normal 103 2" xfId="6803"/>
    <cellStyle name="Normal 104" xfId="6804"/>
    <cellStyle name="Normal 104 2" xfId="6805"/>
    <cellStyle name="Normal 105" xfId="6806"/>
    <cellStyle name="Normal 105 2" xfId="6807"/>
    <cellStyle name="Normal 106" xfId="6808"/>
    <cellStyle name="Normal 106 2" xfId="6809"/>
    <cellStyle name="Normal 107" xfId="6810"/>
    <cellStyle name="Normal 107 2" xfId="6811"/>
    <cellStyle name="Normal 108" xfId="6812"/>
    <cellStyle name="Normal 108 2" xfId="6813"/>
    <cellStyle name="Normal 109" xfId="6814"/>
    <cellStyle name="Normal 109 2" xfId="6815"/>
    <cellStyle name="Normal 11" xfId="187"/>
    <cellStyle name="Normal 11 10" xfId="4252"/>
    <cellStyle name="Normal 11 10 2" xfId="15325"/>
    <cellStyle name="Normal 11 2" xfId="188"/>
    <cellStyle name="Normal 11 2 10" xfId="4253"/>
    <cellStyle name="Normal 11 2 10 2" xfId="4254"/>
    <cellStyle name="Normal 11 2 10 2 2" xfId="6816"/>
    <cellStyle name="Normal 11 2 10 3" xfId="6817"/>
    <cellStyle name="Normal 11 2 11" xfId="4255"/>
    <cellStyle name="Normal 11 2 11 2" xfId="4256"/>
    <cellStyle name="Normal 11 2 11 2 2" xfId="6818"/>
    <cellStyle name="Normal 11 2 11 3" xfId="6819"/>
    <cellStyle name="Normal 11 2 12" xfId="4257"/>
    <cellStyle name="Normal 11 2 12 2" xfId="6820"/>
    <cellStyle name="Normal 11 2 13" xfId="4258"/>
    <cellStyle name="Normal 11 2 13 2" xfId="6821"/>
    <cellStyle name="Normal 11 2 14" xfId="4259"/>
    <cellStyle name="Normal 11 2 14 2" xfId="6822"/>
    <cellStyle name="Normal 11 2 15" xfId="4260"/>
    <cellStyle name="Normal 11 2 15 2" xfId="2085"/>
    <cellStyle name="Normal 11 2 15 2 2" xfId="6823"/>
    <cellStyle name="Normal 11 2 15 3" xfId="6824"/>
    <cellStyle name="Normal 11 2 16" xfId="6825"/>
    <cellStyle name="Normal 11 2 16 2" xfId="6826"/>
    <cellStyle name="Normal 11 2 17" xfId="6827"/>
    <cellStyle name="Normal 11 2 17 2" xfId="6828"/>
    <cellStyle name="Normal 11 2 18" xfId="6829"/>
    <cellStyle name="Normal 11 2 18 2" xfId="6830"/>
    <cellStyle name="Normal 11 2 19" xfId="6831"/>
    <cellStyle name="Normal 11 2 19 2" xfId="6832"/>
    <cellStyle name="Normal 11 2 2" xfId="189"/>
    <cellStyle name="Normal 11 2 2 10" xfId="6833"/>
    <cellStyle name="Normal 11 2 2 2" xfId="190"/>
    <cellStyle name="Normal 11 2 2 2 2" xfId="191"/>
    <cellStyle name="Normal 11 2 2 2 2 2" xfId="4261"/>
    <cellStyle name="Normal 11 2 2 2 2 2 2" xfId="6834"/>
    <cellStyle name="Normal 11 2 2 2 2 3" xfId="6835"/>
    <cellStyle name="Normal 11 2 2 2 2 3 2" xfId="6836"/>
    <cellStyle name="Normal 11 2 2 2 2 4" xfId="6837"/>
    <cellStyle name="Normal 11 2 2 2 2 4 2" xfId="6838"/>
    <cellStyle name="Normal 11 2 2 2 2 5" xfId="6839"/>
    <cellStyle name="Normal 11 2 2 2 3" xfId="4262"/>
    <cellStyle name="Normal 11 2 2 2 3 2" xfId="6840"/>
    <cellStyle name="Normal 11 2 2 2 4" xfId="6841"/>
    <cellStyle name="Normal 11 2 2 2 4 2" xfId="6842"/>
    <cellStyle name="Normal 11 2 2 2 5" xfId="6843"/>
    <cellStyle name="Normal 11 2 2 2 5 2" xfId="6844"/>
    <cellStyle name="Normal 11 2 2 2 6" xfId="6845"/>
    <cellStyle name="Normal 11 2 2 3" xfId="192"/>
    <cellStyle name="Normal 11 2 2 3 2" xfId="4263"/>
    <cellStyle name="Normal 11 2 2 3 2 2" xfId="6846"/>
    <cellStyle name="Normal 11 2 2 3 3" xfId="6847"/>
    <cellStyle name="Normal 11 2 2 3 3 2" xfId="6848"/>
    <cellStyle name="Normal 11 2 2 3 4" xfId="6849"/>
    <cellStyle name="Normal 11 2 2 3 4 2" xfId="6850"/>
    <cellStyle name="Normal 11 2 2 3 5" xfId="6851"/>
    <cellStyle name="Normal 11 2 2 4" xfId="4264"/>
    <cellStyle name="Normal 11 2 2 4 2" xfId="4265"/>
    <cellStyle name="Normal 11 2 2 4 2 2" xfId="6852"/>
    <cellStyle name="Normal 11 2 2 4 3" xfId="6853"/>
    <cellStyle name="Normal 11 2 2 5" xfId="4266"/>
    <cellStyle name="Normal 11 2 2 5 2" xfId="4267"/>
    <cellStyle name="Normal 11 2 2 5 2 2" xfId="6854"/>
    <cellStyle name="Normal 11 2 2 5 3" xfId="6855"/>
    <cellStyle name="Normal 11 2 2 6" xfId="4268"/>
    <cellStyle name="Normal 11 2 2 6 2" xfId="6856"/>
    <cellStyle name="Normal 11 2 2 7" xfId="4269"/>
    <cellStyle name="Normal 11 2 2 7 2" xfId="6857"/>
    <cellStyle name="Normal 11 2 2 8" xfId="6858"/>
    <cellStyle name="Normal 11 2 2 8 2" xfId="6859"/>
    <cellStyle name="Normal 11 2 2 9" xfId="6860"/>
    <cellStyle name="Normal 11 2 2 9 2" xfId="6861"/>
    <cellStyle name="Normal 11 2 20" xfId="6862"/>
    <cellStyle name="Normal 11 2 20 2" xfId="6863"/>
    <cellStyle name="Normal 11 2 21" xfId="6864"/>
    <cellStyle name="Normal 11 2 21 2" xfId="6865"/>
    <cellStyle name="Normal 11 2 22" xfId="6866"/>
    <cellStyle name="Normal 11 2 22 2" xfId="5066"/>
    <cellStyle name="Normal 11 2 22 2 2" xfId="6867"/>
    <cellStyle name="Normal 11 2 22 2 2 2" xfId="15872"/>
    <cellStyle name="Normal 11 2 22 2 2 2 2" xfId="15873"/>
    <cellStyle name="Normal 11 2 22 2 2 3" xfId="15874"/>
    <cellStyle name="Normal 11 2 22 2 2 4" xfId="15875"/>
    <cellStyle name="Normal 11 2 22 2 2 5" xfId="15876"/>
    <cellStyle name="Normal 11 2 22 2 3" xfId="15877"/>
    <cellStyle name="Normal 11 2 22 2 3 2" xfId="15878"/>
    <cellStyle name="Normal 11 2 22 2 4" xfId="15879"/>
    <cellStyle name="Normal 11 2 22 2 5" xfId="15880"/>
    <cellStyle name="Normal 11 2 22 2 6" xfId="15881"/>
    <cellStyle name="Normal 11 2 22 3" xfId="6868"/>
    <cellStyle name="Normal 11 2 23" xfId="6869"/>
    <cellStyle name="Normal 11 2 3" xfId="193"/>
    <cellStyle name="Normal 11 2 3 2" xfId="194"/>
    <cellStyle name="Normal 11 2 3 2 2" xfId="195"/>
    <cellStyle name="Normal 11 2 3 2 2 2" xfId="4270"/>
    <cellStyle name="Normal 11 2 3 2 2 2 2" xfId="6870"/>
    <cellStyle name="Normal 11 2 3 2 2 3" xfId="6871"/>
    <cellStyle name="Normal 11 2 3 2 2 3 2" xfId="6872"/>
    <cellStyle name="Normal 11 2 3 2 2 4" xfId="6873"/>
    <cellStyle name="Normal 11 2 3 2 2 4 2" xfId="6874"/>
    <cellStyle name="Normal 11 2 3 2 2 5" xfId="6875"/>
    <cellStyle name="Normal 11 2 3 2 3" xfId="4271"/>
    <cellStyle name="Normal 11 2 3 2 3 2" xfId="6876"/>
    <cellStyle name="Normal 11 2 3 2 4" xfId="6877"/>
    <cellStyle name="Normal 11 2 3 2 4 2" xfId="6878"/>
    <cellStyle name="Normal 11 2 3 2 5" xfId="6879"/>
    <cellStyle name="Normal 11 2 3 2 5 2" xfId="6880"/>
    <cellStyle name="Normal 11 2 3 2 6" xfId="6881"/>
    <cellStyle name="Normal 11 2 3 3" xfId="196"/>
    <cellStyle name="Normal 11 2 3 3 2" xfId="4272"/>
    <cellStyle name="Normal 11 2 3 3 2 2" xfId="6882"/>
    <cellStyle name="Normal 11 2 3 3 3" xfId="6883"/>
    <cellStyle name="Normal 11 2 3 3 3 2" xfId="6884"/>
    <cellStyle name="Normal 11 2 3 3 4" xfId="6885"/>
    <cellStyle name="Normal 11 2 3 3 4 2" xfId="6886"/>
    <cellStyle name="Normal 11 2 3 3 5" xfId="6887"/>
    <cellStyle name="Normal 11 2 3 4" xfId="197"/>
    <cellStyle name="Normal 11 2 3 4 2" xfId="6888"/>
    <cellStyle name="Normal 11 2 3 4 2 2" xfId="6889"/>
    <cellStyle name="Normal 11 2 3 4 3" xfId="6890"/>
    <cellStyle name="Normal 11 2 3 4 3 2" xfId="6891"/>
    <cellStyle name="Normal 11 2 3 4 4" xfId="6892"/>
    <cellStyle name="Normal 11 2 3 5" xfId="198"/>
    <cellStyle name="Normal 11 2 3 5 2" xfId="6893"/>
    <cellStyle name="Normal 11 2 3 5 2 2" xfId="6894"/>
    <cellStyle name="Normal 11 2 3 5 3" xfId="6895"/>
    <cellStyle name="Normal 11 2 3 5 3 2" xfId="6896"/>
    <cellStyle name="Normal 11 2 3 5 4" xfId="6897"/>
    <cellStyle name="Normal 11 2 3 6" xfId="199"/>
    <cellStyle name="Normal 11 2 3 6 2" xfId="6898"/>
    <cellStyle name="Normal 11 2 3 6 2 2" xfId="6899"/>
    <cellStyle name="Normal 11 2 3 6 3" xfId="6900"/>
    <cellStyle name="Normal 11 2 3 6 3 2" xfId="6901"/>
    <cellStyle name="Normal 11 2 3 6 4" xfId="6902"/>
    <cellStyle name="Normal 11 2 3 7" xfId="6903"/>
    <cellStyle name="Normal 11 2 3 7 2" xfId="6904"/>
    <cellStyle name="Normal 11 2 3 8" xfId="6905"/>
    <cellStyle name="Normal 11 2 3 8 2" xfId="6906"/>
    <cellStyle name="Normal 11 2 3 9" xfId="6907"/>
    <cellStyle name="Normal 11 2 4" xfId="200"/>
    <cellStyle name="Normal 11 2 4 2" xfId="201"/>
    <cellStyle name="Normal 11 2 4 2 2" xfId="6908"/>
    <cellStyle name="Normal 11 2 4 2 2 2" xfId="6909"/>
    <cellStyle name="Normal 11 2 4 2 3" xfId="6910"/>
    <cellStyle name="Normal 11 2 4 2 3 2" xfId="6911"/>
    <cellStyle name="Normal 11 2 4 2 4" xfId="6912"/>
    <cellStyle name="Normal 11 2 4 3" xfId="202"/>
    <cellStyle name="Normal 11 2 4 3 2" xfId="6913"/>
    <cellStyle name="Normal 11 2 4 3 2 2" xfId="6914"/>
    <cellStyle name="Normal 11 2 4 3 3" xfId="6915"/>
    <cellStyle name="Normal 11 2 4 4" xfId="2168"/>
    <cellStyle name="Normal 11 2 4 4 2" xfId="6916"/>
    <cellStyle name="Normal 11 2 4 5" xfId="6917"/>
    <cellStyle name="Normal 11 2 4 5 2" xfId="6918"/>
    <cellStyle name="Normal 11 2 4 6" xfId="6919"/>
    <cellStyle name="Normal 11 2 4 6 2" xfId="6920"/>
    <cellStyle name="Normal 11 2 4 7" xfId="6921"/>
    <cellStyle name="Normal 11 2 5" xfId="203"/>
    <cellStyle name="Normal 11 2 5 2" xfId="204"/>
    <cellStyle name="Normal 11 2 5 2 2" xfId="6922"/>
    <cellStyle name="Normal 11 2 5 2 2 2" xfId="6923"/>
    <cellStyle name="Normal 11 2 5 2 3" xfId="6924"/>
    <cellStyle name="Normal 11 2 5 3" xfId="6925"/>
    <cellStyle name="Normal 11 2 5 3 2" xfId="6926"/>
    <cellStyle name="Normal 11 2 5 4" xfId="6927"/>
    <cellStyle name="Normal 11 2 5 4 2" xfId="6928"/>
    <cellStyle name="Normal 11 2 5 5" xfId="6929"/>
    <cellStyle name="Normal 11 2 6" xfId="205"/>
    <cellStyle name="Normal 11 2 6 2" xfId="4273"/>
    <cellStyle name="Normal 11 2 6 2 2" xfId="6930"/>
    <cellStyle name="Normal 11 2 6 3" xfId="6931"/>
    <cellStyle name="Normal 11 2 6 3 2" xfId="6932"/>
    <cellStyle name="Normal 11 2 6 4" xfId="6933"/>
    <cellStyle name="Normal 11 2 7" xfId="206"/>
    <cellStyle name="Normal 11 2 7 2" xfId="4274"/>
    <cellStyle name="Normal 11 2 7 2 2" xfId="6934"/>
    <cellStyle name="Normal 11 2 7 3" xfId="6935"/>
    <cellStyle name="Normal 11 2 7 3 2" xfId="6936"/>
    <cellStyle name="Normal 11 2 7 4" xfId="6937"/>
    <cellStyle name="Normal 11 2 8" xfId="4275"/>
    <cellStyle name="Normal 11 2 8 2" xfId="4276"/>
    <cellStyle name="Normal 11 2 8 2 2" xfId="6938"/>
    <cellStyle name="Normal 11 2 8 3" xfId="6939"/>
    <cellStyle name="Normal 11 2 8 4" xfId="15882"/>
    <cellStyle name="Normal 11 2 8 5" xfId="16245"/>
    <cellStyle name="Normal 11 2 9" xfId="4277"/>
    <cellStyle name="Normal 11 2 9 2" xfId="4278"/>
    <cellStyle name="Normal 11 2 9 2 2" xfId="6940"/>
    <cellStyle name="Normal 11 2 9 3" xfId="6941"/>
    <cellStyle name="Normal 11 3" xfId="207"/>
    <cellStyle name="Normal 11 3 2" xfId="208"/>
    <cellStyle name="Normal 11 3 2 2" xfId="209"/>
    <cellStyle name="Normal 11 3 2 2 2" xfId="2169"/>
    <cellStyle name="Normal 11 3 2 3" xfId="2170"/>
    <cellStyle name="Normal 11 3 3" xfId="210"/>
    <cellStyle name="Normal 11 3 3 2" xfId="2171"/>
    <cellStyle name="Normal 11 3 4" xfId="2172"/>
    <cellStyle name="Normal 11 3 4 2" xfId="15883"/>
    <cellStyle name="Normal 11 3 4 3" xfId="16246"/>
    <cellStyle name="Normal 11 3 5" xfId="3584"/>
    <cellStyle name="Normal 11 3 5 2" xfId="6942"/>
    <cellStyle name="Normal 11 4" xfId="211"/>
    <cellStyle name="Normal 11 4 2" xfId="212"/>
    <cellStyle name="Normal 11 4 2 2" xfId="213"/>
    <cellStyle name="Normal 11 4 2 2 2" xfId="2173"/>
    <cellStyle name="Normal 11 4 2 3" xfId="2174"/>
    <cellStyle name="Normal 11 4 3" xfId="214"/>
    <cellStyle name="Normal 11 4 3 2" xfId="2175"/>
    <cellStyle name="Normal 11 4 4" xfId="2176"/>
    <cellStyle name="Normal 11 4 4 2" xfId="15884"/>
    <cellStyle name="Normal 11 4 4 3" xfId="16247"/>
    <cellStyle name="Normal 11 4 5" xfId="3585"/>
    <cellStyle name="Normal 11 4 5 2" xfId="6943"/>
    <cellStyle name="Normal 11 5" xfId="215"/>
    <cellStyle name="Normal 11 5 2" xfId="216"/>
    <cellStyle name="Normal 11 5 2 2" xfId="6946"/>
    <cellStyle name="Normal 11 5 2 2 2" xfId="6947"/>
    <cellStyle name="Normal 11 5 2 3" xfId="16248"/>
    <cellStyle name="Normal 11 5 2 4" xfId="6945"/>
    <cellStyle name="Normal 11 5 3" xfId="217"/>
    <cellStyle name="Normal 11 5 3 2" xfId="6948"/>
    <cellStyle name="Normal 11 5 3 2 2" xfId="6949"/>
    <cellStyle name="Normal 11 5 3 3" xfId="6950"/>
    <cellStyle name="Normal 11 5 4" xfId="6951"/>
    <cellStyle name="Normal 11 5 5" xfId="6944"/>
    <cellStyle name="Normal 11 6" xfId="218"/>
    <cellStyle name="Normal 11 6 2" xfId="219"/>
    <cellStyle name="Normal 11 6 2 2" xfId="220"/>
    <cellStyle name="Normal 11 6 2 2 2" xfId="6952"/>
    <cellStyle name="Normal 11 6 2 2 2 2" xfId="6953"/>
    <cellStyle name="Normal 11 6 2 2 3" xfId="6954"/>
    <cellStyle name="Normal 11 6 2 2 3 2" xfId="6955"/>
    <cellStyle name="Normal 11 6 2 2 4" xfId="6956"/>
    <cellStyle name="Normal 11 6 2 3" xfId="4279"/>
    <cellStyle name="Normal 11 6 2 3 2" xfId="6957"/>
    <cellStyle name="Normal 11 6 2 4" xfId="6958"/>
    <cellStyle name="Normal 11 6 2 4 2" xfId="6959"/>
    <cellStyle name="Normal 11 6 2 5" xfId="6960"/>
    <cellStyle name="Normal 11 6 2 5 2" xfId="6961"/>
    <cellStyle name="Normal 11 6 2 6" xfId="6962"/>
    <cellStyle name="Normal 11 6 3" xfId="221"/>
    <cellStyle name="Normal 11 6 3 2" xfId="4280"/>
    <cellStyle name="Normal 11 6 3 2 2" xfId="6963"/>
    <cellStyle name="Normal 11 6 3 3" xfId="6964"/>
    <cellStyle name="Normal 11 6 3 3 2" xfId="6965"/>
    <cellStyle name="Normal 11 6 3 4" xfId="6966"/>
    <cellStyle name="Normal 11 6 3 4 2" xfId="6967"/>
    <cellStyle name="Normal 11 6 3 5" xfId="6968"/>
    <cellStyle name="Normal 11 6 4" xfId="4281"/>
    <cellStyle name="Normal 11 6 4 2" xfId="4282"/>
    <cellStyle name="Normal 11 6 4 2 2" xfId="6969"/>
    <cellStyle name="Normal 11 6 4 3" xfId="6970"/>
    <cellStyle name="Normal 11 6 5" xfId="4283"/>
    <cellStyle name="Normal 11 6 5 2" xfId="6971"/>
    <cellStyle name="Normal 11 6 6" xfId="6972"/>
    <cellStyle name="Normal 11 6 6 2" xfId="6973"/>
    <cellStyle name="Normal 11 6 7" xfId="6974"/>
    <cellStyle name="Normal 11 6 7 2" xfId="6975"/>
    <cellStyle name="Normal 11 6 8" xfId="6976"/>
    <cellStyle name="Normal 11 7" xfId="222"/>
    <cellStyle name="Normal 11 7 2" xfId="4284"/>
    <cellStyle name="Normal 11 7 2 2" xfId="6977"/>
    <cellStyle name="Normal 11 7 3" xfId="6978"/>
    <cellStyle name="Normal 11 7 3 2" xfId="6979"/>
    <cellStyle name="Normal 11 7 4" xfId="6980"/>
    <cellStyle name="Normal 11 8" xfId="223"/>
    <cellStyle name="Normal 11 8 2" xfId="4285"/>
    <cellStyle name="Normal 11 8 2 2" xfId="6981"/>
    <cellStyle name="Normal 11 8 3" xfId="6982"/>
    <cellStyle name="Normal 11 8 3 2" xfId="6983"/>
    <cellStyle name="Normal 11 8 4" xfId="6984"/>
    <cellStyle name="Normal 11 9" xfId="2177"/>
    <cellStyle name="Normal 11 9 2" xfId="4286"/>
    <cellStyle name="Normal 11 9 2 2" xfId="6985"/>
    <cellStyle name="Normal 11 9 2 3" xfId="15326"/>
    <cellStyle name="Normal 11 9 3" xfId="15885"/>
    <cellStyle name="Normal 11 9 4" xfId="16249"/>
    <cellStyle name="Normal 110" xfId="6986"/>
    <cellStyle name="Normal 110 2" xfId="6987"/>
    <cellStyle name="Normal 111" xfId="6988"/>
    <cellStyle name="Normal 111 2" xfId="6989"/>
    <cellStyle name="Normal 112" xfId="6990"/>
    <cellStyle name="Normal 112 2" xfId="6991"/>
    <cellStyle name="Normal 113" xfId="6992"/>
    <cellStyle name="Normal 113 2" xfId="6993"/>
    <cellStyle name="Normal 114" xfId="6994"/>
    <cellStyle name="Normal 114 2" xfId="6995"/>
    <cellStyle name="Normal 115" xfId="6996"/>
    <cellStyle name="Normal 115 2" xfId="6997"/>
    <cellStyle name="Normal 116" xfId="6998"/>
    <cellStyle name="Normal 116 2" xfId="6999"/>
    <cellStyle name="Normal 117" xfId="7000"/>
    <cellStyle name="Normal 117 2" xfId="7001"/>
    <cellStyle name="Normal 118" xfId="7002"/>
    <cellStyle name="Normal 118 2" xfId="7003"/>
    <cellStyle name="Normal 119" xfId="7004"/>
    <cellStyle name="Normal 119 2" xfId="7005"/>
    <cellStyle name="Normal 12" xfId="224"/>
    <cellStyle name="Normal 12 2" xfId="225"/>
    <cellStyle name="Normal 12 2 2" xfId="7006"/>
    <cellStyle name="Normal 12 2 2 2" xfId="15886"/>
    <cellStyle name="Normal 12 2 2 3" xfId="16250"/>
    <cellStyle name="Normal 12 2 3" xfId="7007"/>
    <cellStyle name="Normal 12 3" xfId="2"/>
    <cellStyle name="Normal 12 3 2" xfId="4886"/>
    <cellStyle name="Normal 12 3 2 2" xfId="15749"/>
    <cellStyle name="Normal 12 3 3" xfId="7008"/>
    <cellStyle name="Normal 12 3 4" xfId="15748"/>
    <cellStyle name="Normal 12 4" xfId="4887"/>
    <cellStyle name="Normal 12 4 2" xfId="15327"/>
    <cellStyle name="Normal 120" xfId="7009"/>
    <cellStyle name="Normal 120 2" xfId="7010"/>
    <cellStyle name="Normal 121" xfId="7011"/>
    <cellStyle name="Normal 121 2" xfId="7012"/>
    <cellStyle name="Normal 122" xfId="7013"/>
    <cellStyle name="Normal 122 2" xfId="7014"/>
    <cellStyle name="Normal 123" xfId="7015"/>
    <cellStyle name="Normal 123 2" xfId="7016"/>
    <cellStyle name="Normal 124" xfId="7017"/>
    <cellStyle name="Normal 124 2" xfId="7018"/>
    <cellStyle name="Normal 125" xfId="7019"/>
    <cellStyle name="Normal 125 2" xfId="7020"/>
    <cellStyle name="Normal 126" xfId="7021"/>
    <cellStyle name="Normal 126 2" xfId="7022"/>
    <cellStyle name="Normal 127" xfId="7023"/>
    <cellStyle name="Normal 127 2" xfId="7024"/>
    <cellStyle name="Normal 128" xfId="7025"/>
    <cellStyle name="Normal 129" xfId="7026"/>
    <cellStyle name="Normal 13" xfId="226"/>
    <cellStyle name="Normal 13 10" xfId="4287"/>
    <cellStyle name="Normal 13 10 2" xfId="4288"/>
    <cellStyle name="Normal 13 10 2 2" xfId="7027"/>
    <cellStyle name="Normal 13 10 3" xfId="7028"/>
    <cellStyle name="Normal 13 11" xfId="4289"/>
    <cellStyle name="Normal 13 11 2" xfId="7029"/>
    <cellStyle name="Normal 13 12" xfId="4290"/>
    <cellStyle name="Normal 13 12 2" xfId="7030"/>
    <cellStyle name="Normal 13 13" xfId="7031"/>
    <cellStyle name="Normal 13 13 2" xfId="7032"/>
    <cellStyle name="Normal 13 14" xfId="7033"/>
    <cellStyle name="Normal 13 14 2" xfId="7034"/>
    <cellStyle name="Normal 13 15" xfId="7035"/>
    <cellStyle name="Normal 13 2" xfId="227"/>
    <cellStyle name="Normal 13 2 10" xfId="4291"/>
    <cellStyle name="Normal 13 2 10 2" xfId="7036"/>
    <cellStyle name="Normal 13 2 11" xfId="4292"/>
    <cellStyle name="Normal 13 2 11 2" xfId="7037"/>
    <cellStyle name="Normal 13 2 12" xfId="7038"/>
    <cellStyle name="Normal 13 2 12 2" xfId="7039"/>
    <cellStyle name="Normal 13 2 13" xfId="7040"/>
    <cellStyle name="Normal 13 2 13 2" xfId="7041"/>
    <cellStyle name="Normal 13 2 14" xfId="7042"/>
    <cellStyle name="Normal 13 2 2" xfId="228"/>
    <cellStyle name="Normal 13 2 2 10" xfId="7043"/>
    <cellStyle name="Normal 13 2 2 2" xfId="229"/>
    <cellStyle name="Normal 13 2 2 2 2" xfId="230"/>
    <cellStyle name="Normal 13 2 2 2 2 2" xfId="7044"/>
    <cellStyle name="Normal 13 2 2 2 2 2 2" xfId="7045"/>
    <cellStyle name="Normal 13 2 2 2 2 3" xfId="7046"/>
    <cellStyle name="Normal 13 2 2 2 2 3 2" xfId="7047"/>
    <cellStyle name="Normal 13 2 2 2 2 4" xfId="7048"/>
    <cellStyle name="Normal 13 2 2 2 3" xfId="4293"/>
    <cellStyle name="Normal 13 2 2 2 3 2" xfId="7049"/>
    <cellStyle name="Normal 13 2 2 2 4" xfId="7050"/>
    <cellStyle name="Normal 13 2 2 2 4 2" xfId="7051"/>
    <cellStyle name="Normal 13 2 2 2 5" xfId="7052"/>
    <cellStyle name="Normal 13 2 2 2 5 2" xfId="7053"/>
    <cellStyle name="Normal 13 2 2 2 6" xfId="7054"/>
    <cellStyle name="Normal 13 2 2 3" xfId="231"/>
    <cellStyle name="Normal 13 2 2 3 2" xfId="4294"/>
    <cellStyle name="Normal 13 2 2 3 2 2" xfId="7055"/>
    <cellStyle name="Normal 13 2 2 3 3" xfId="7056"/>
    <cellStyle name="Normal 13 2 2 3 3 2" xfId="7057"/>
    <cellStyle name="Normal 13 2 2 3 4" xfId="7058"/>
    <cellStyle name="Normal 13 2 2 3 4 2" xfId="7059"/>
    <cellStyle name="Normal 13 2 2 3 5" xfId="7060"/>
    <cellStyle name="Normal 13 2 2 4" xfId="4295"/>
    <cellStyle name="Normal 13 2 2 4 2" xfId="4296"/>
    <cellStyle name="Normal 13 2 2 4 2 2" xfId="7061"/>
    <cellStyle name="Normal 13 2 2 4 3" xfId="7062"/>
    <cellStyle name="Normal 13 2 2 5" xfId="4297"/>
    <cellStyle name="Normal 13 2 2 5 2" xfId="4298"/>
    <cellStyle name="Normal 13 2 2 5 2 2" xfId="7063"/>
    <cellStyle name="Normal 13 2 2 5 3" xfId="7064"/>
    <cellStyle name="Normal 13 2 2 6" xfId="4299"/>
    <cellStyle name="Normal 13 2 2 6 2" xfId="7065"/>
    <cellStyle name="Normal 13 2 2 7" xfId="4300"/>
    <cellStyle name="Normal 13 2 2 7 2" xfId="7066"/>
    <cellStyle name="Normal 13 2 2 8" xfId="7067"/>
    <cellStyle name="Normal 13 2 2 8 2" xfId="7068"/>
    <cellStyle name="Normal 13 2 2 9" xfId="7069"/>
    <cellStyle name="Normal 13 2 2 9 2" xfId="7070"/>
    <cellStyle name="Normal 13 2 3" xfId="232"/>
    <cellStyle name="Normal 13 2 3 2" xfId="233"/>
    <cellStyle name="Normal 13 2 3 2 2" xfId="234"/>
    <cellStyle name="Normal 13 2 3 2 2 2" xfId="7071"/>
    <cellStyle name="Normal 13 2 3 2 2 2 2" xfId="7072"/>
    <cellStyle name="Normal 13 2 3 2 2 3" xfId="7073"/>
    <cellStyle name="Normal 13 2 3 2 2 3 2" xfId="7074"/>
    <cellStyle name="Normal 13 2 3 2 2 4" xfId="7075"/>
    <cellStyle name="Normal 13 2 3 2 3" xfId="4301"/>
    <cellStyle name="Normal 13 2 3 2 3 2" xfId="7076"/>
    <cellStyle name="Normal 13 2 3 2 4" xfId="7077"/>
    <cellStyle name="Normal 13 2 3 2 4 2" xfId="7078"/>
    <cellStyle name="Normal 13 2 3 2 5" xfId="7079"/>
    <cellStyle name="Normal 13 2 3 2 5 2" xfId="7080"/>
    <cellStyle name="Normal 13 2 3 2 6" xfId="7081"/>
    <cellStyle name="Normal 13 2 3 3" xfId="235"/>
    <cellStyle name="Normal 13 2 3 3 2" xfId="4302"/>
    <cellStyle name="Normal 13 2 3 3 2 2" xfId="7082"/>
    <cellStyle name="Normal 13 2 3 3 3" xfId="7083"/>
    <cellStyle name="Normal 13 2 3 3 3 2" xfId="7084"/>
    <cellStyle name="Normal 13 2 3 3 4" xfId="7085"/>
    <cellStyle name="Normal 13 2 3 3 4 2" xfId="7086"/>
    <cellStyle name="Normal 13 2 3 3 5" xfId="7087"/>
    <cellStyle name="Normal 13 2 3 4" xfId="4303"/>
    <cellStyle name="Normal 13 2 3 4 2" xfId="7088"/>
    <cellStyle name="Normal 13 2 3 5" xfId="4304"/>
    <cellStyle name="Normal 13 2 3 5 2" xfId="7089"/>
    <cellStyle name="Normal 13 2 3 6" xfId="4305"/>
    <cellStyle name="Normal 13 2 3 6 2" xfId="7090"/>
    <cellStyle name="Normal 13 2 3 7" xfId="7091"/>
    <cellStyle name="Normal 13 2 3 7 2" xfId="7092"/>
    <cellStyle name="Normal 13 2 3 8" xfId="7093"/>
    <cellStyle name="Normal 13 2 3 8 2" xfId="7094"/>
    <cellStyle name="Normal 13 2 3 9" xfId="7095"/>
    <cellStyle name="Normal 13 2 4" xfId="236"/>
    <cellStyle name="Normal 13 2 4 2" xfId="237"/>
    <cellStyle name="Normal 13 2 4 2 2" xfId="7096"/>
    <cellStyle name="Normal 13 2 4 2 2 2" xfId="7097"/>
    <cellStyle name="Normal 13 2 4 2 3" xfId="7098"/>
    <cellStyle name="Normal 13 2 4 2 3 2" xfId="7099"/>
    <cellStyle name="Normal 13 2 4 2 4" xfId="7100"/>
    <cellStyle name="Normal 13 2 4 3" xfId="238"/>
    <cellStyle name="Normal 13 2 4 3 2" xfId="7101"/>
    <cellStyle name="Normal 13 2 4 3 2 2" xfId="7102"/>
    <cellStyle name="Normal 13 2 4 3 3" xfId="7103"/>
    <cellStyle name="Normal 13 2 4 4" xfId="7104"/>
    <cellStyle name="Normal 13 2 4 4 2" xfId="7105"/>
    <cellStyle name="Normal 13 2 4 5" xfId="7106"/>
    <cellStyle name="Normal 13 2 4 5 2" xfId="7107"/>
    <cellStyle name="Normal 13 2 4 6" xfId="7108"/>
    <cellStyle name="Normal 13 2 5" xfId="239"/>
    <cellStyle name="Normal 13 2 5 2" xfId="240"/>
    <cellStyle name="Normal 13 2 5 2 2" xfId="7109"/>
    <cellStyle name="Normal 13 2 5 2 2 2" xfId="7110"/>
    <cellStyle name="Normal 13 2 5 2 3" xfId="7111"/>
    <cellStyle name="Normal 13 2 5 3" xfId="7112"/>
    <cellStyle name="Normal 13 2 5 3 2" xfId="7113"/>
    <cellStyle name="Normal 13 2 5 4" xfId="7114"/>
    <cellStyle name="Normal 13 2 5 4 2" xfId="7115"/>
    <cellStyle name="Normal 13 2 5 5" xfId="7116"/>
    <cellStyle name="Normal 13 2 6" xfId="241"/>
    <cellStyle name="Normal 13 2 6 2" xfId="4306"/>
    <cellStyle name="Normal 13 2 6 2 2" xfId="7117"/>
    <cellStyle name="Normal 13 2 6 3" xfId="7118"/>
    <cellStyle name="Normal 13 2 6 3 2" xfId="7119"/>
    <cellStyle name="Normal 13 2 6 4" xfId="7120"/>
    <cellStyle name="Normal 13 2 7" xfId="242"/>
    <cellStyle name="Normal 13 2 7 2" xfId="4307"/>
    <cellStyle name="Normal 13 2 7 2 2" xfId="7121"/>
    <cellStyle name="Normal 13 2 7 3" xfId="7122"/>
    <cellStyle name="Normal 13 2 7 3 2" xfId="7123"/>
    <cellStyle name="Normal 13 2 7 4" xfId="7124"/>
    <cellStyle name="Normal 13 2 8" xfId="4308"/>
    <cellStyle name="Normal 13 2 8 2" xfId="4309"/>
    <cellStyle name="Normal 13 2 8 2 2" xfId="7125"/>
    <cellStyle name="Normal 13 2 8 3" xfId="7126"/>
    <cellStyle name="Normal 13 2 8 4" xfId="15887"/>
    <cellStyle name="Normal 13 2 8 5" xfId="16256"/>
    <cellStyle name="Normal 13 2 9" xfId="4310"/>
    <cellStyle name="Normal 13 2 9 2" xfId="4311"/>
    <cellStyle name="Normal 13 2 9 2 2" xfId="7127"/>
    <cellStyle name="Normal 13 2 9 3" xfId="7128"/>
    <cellStyle name="Normal 13 3" xfId="243"/>
    <cellStyle name="Normal 13 3 10" xfId="7129"/>
    <cellStyle name="Normal 13 3 2" xfId="244"/>
    <cellStyle name="Normal 13 3 2 2" xfId="245"/>
    <cellStyle name="Normal 13 3 2 2 2" xfId="3688"/>
    <cellStyle name="Normal 13 3 2 2 2 2" xfId="7130"/>
    <cellStyle name="Normal 13 3 2 2 2 3" xfId="15328"/>
    <cellStyle name="Normal 13 3 2 2 2 3 2" xfId="16865"/>
    <cellStyle name="Normal 13 3 2 2 3" xfId="3586"/>
    <cellStyle name="Normal 13 3 2 2 3 2" xfId="7132"/>
    <cellStyle name="Normal 13 3 2 2 3 3" xfId="15329"/>
    <cellStyle name="Normal 13 3 2 2 3 3 2" xfId="16866"/>
    <cellStyle name="Normal 13 3 2 2 3 4" xfId="7131"/>
    <cellStyle name="Normal 13 3 2 2 4" xfId="7133"/>
    <cellStyle name="Normal 13 3 2 2 4 2" xfId="7134"/>
    <cellStyle name="Normal 13 3 2 2 5" xfId="7135"/>
    <cellStyle name="Normal 13 3 2 3" xfId="4312"/>
    <cellStyle name="Normal 13 3 2 3 2" xfId="7136"/>
    <cellStyle name="Normal 13 3 2 4" xfId="7137"/>
    <cellStyle name="Normal 13 3 2 4 2" xfId="7138"/>
    <cellStyle name="Normal 13 3 2 5" xfId="7139"/>
    <cellStyle name="Normal 13 3 2 5 2" xfId="7140"/>
    <cellStyle name="Normal 13 3 2 6" xfId="7141"/>
    <cellStyle name="Normal 13 3 3" xfId="246"/>
    <cellStyle name="Normal 13 3 3 2" xfId="4313"/>
    <cellStyle name="Normal 13 3 3 2 2" xfId="16257"/>
    <cellStyle name="Normal 13 3 3 3" xfId="7142"/>
    <cellStyle name="Normal 13 3 3 3 2" xfId="7143"/>
    <cellStyle name="Normal 13 3 3 4" xfId="7144"/>
    <cellStyle name="Normal 13 3 3 4 2" xfId="7145"/>
    <cellStyle name="Normal 13 3 3 5" xfId="7146"/>
    <cellStyle name="Normal 13 3 4" xfId="4314"/>
    <cellStyle name="Normal 13 3 4 2" xfId="4315"/>
    <cellStyle name="Normal 13 3 4 2 2" xfId="7148"/>
    <cellStyle name="Normal 13 3 4 3" xfId="16258"/>
    <cellStyle name="Normal 13 3 4 4" xfId="7147"/>
    <cellStyle name="Normal 13 3 5" xfId="4316"/>
    <cellStyle name="Normal 13 3 5 2" xfId="7149"/>
    <cellStyle name="Normal 13 3 6" xfId="4317"/>
    <cellStyle name="Normal 13 3 6 2" xfId="7150"/>
    <cellStyle name="Normal 13 3 7" xfId="4318"/>
    <cellStyle name="Normal 13 3 7 2" xfId="7151"/>
    <cellStyle name="Normal 13 3 8" xfId="7152"/>
    <cellStyle name="Normal 13 3 8 2" xfId="7153"/>
    <cellStyle name="Normal 13 3 9" xfId="7154"/>
    <cellStyle name="Normal 13 3 9 2" xfId="7155"/>
    <cellStyle name="Normal 13 4" xfId="247"/>
    <cellStyle name="Normal 13 4 2" xfId="4319"/>
    <cellStyle name="Normal 13 4 2 2" xfId="15751"/>
    <cellStyle name="Normal 13 4 3" xfId="4320"/>
    <cellStyle name="Normal 13 4 3 2" xfId="7156"/>
    <cellStyle name="Normal 13 4 3 3" xfId="15888"/>
    <cellStyle name="Normal 13 4 3 4" xfId="16259"/>
    <cellStyle name="Normal 13 4 4" xfId="15750"/>
    <cellStyle name="Normal 13 5" xfId="248"/>
    <cellStyle name="Normal 13 5 2" xfId="249"/>
    <cellStyle name="Normal 13 5 2 2" xfId="7157"/>
    <cellStyle name="Normal 13 5 2 2 2" xfId="7158"/>
    <cellStyle name="Normal 13 5 2 3" xfId="7159"/>
    <cellStyle name="Normal 13 5 2 3 2" xfId="7160"/>
    <cellStyle name="Normal 13 5 2 4" xfId="7161"/>
    <cellStyle name="Normal 13 5 3" xfId="4321"/>
    <cellStyle name="Normal 13 5 3 2" xfId="7162"/>
    <cellStyle name="Normal 13 5 3 3" xfId="15330"/>
    <cellStyle name="Normal 13 5 4" xfId="7163"/>
    <cellStyle name="Normal 13 5 4 2" xfId="7164"/>
    <cellStyle name="Normal 13 5 5" xfId="7165"/>
    <cellStyle name="Normal 13 5 5 2" xfId="7166"/>
    <cellStyle name="Normal 13 5 6" xfId="7167"/>
    <cellStyle name="Normal 13 6" xfId="250"/>
    <cellStyle name="Normal 13 6 2" xfId="4322"/>
    <cellStyle name="Normal 13 6 2 2" xfId="7168"/>
    <cellStyle name="Normal 13 6 3" xfId="7169"/>
    <cellStyle name="Normal 13 6 3 2" xfId="7170"/>
    <cellStyle name="Normal 13 6 4" xfId="7171"/>
    <cellStyle name="Normal 13 6 4 2" xfId="7172"/>
    <cellStyle name="Normal 13 6 5" xfId="7173"/>
    <cellStyle name="Normal 13 7" xfId="4323"/>
    <cellStyle name="Normal 13 7 2" xfId="4324"/>
    <cellStyle name="Normal 13 7 2 2" xfId="7174"/>
    <cellStyle name="Normal 13 7 3" xfId="7175"/>
    <cellStyle name="Normal 13 7 4" xfId="15889"/>
    <cellStyle name="Normal 13 7 5" xfId="16260"/>
    <cellStyle name="Normal 13 8" xfId="4325"/>
    <cellStyle name="Normal 13 8 2" xfId="4326"/>
    <cellStyle name="Normal 13 8 2 2" xfId="7176"/>
    <cellStyle name="Normal 13 8 3" xfId="7177"/>
    <cellStyle name="Normal 13 9" xfId="4327"/>
    <cellStyle name="Normal 13 9 2" xfId="4328"/>
    <cellStyle name="Normal 13 9 2 2" xfId="7178"/>
    <cellStyle name="Normal 13 9 3" xfId="7179"/>
    <cellStyle name="Normal 130" xfId="3587"/>
    <cellStyle name="Normal 131" xfId="4329"/>
    <cellStyle name="Normal 132" xfId="7180"/>
    <cellStyle name="Normal 133" xfId="7181"/>
    <cellStyle name="Normal 134" xfId="4330"/>
    <cellStyle name="Normal 135" xfId="7182"/>
    <cellStyle name="Normal 136" xfId="7183"/>
    <cellStyle name="Normal 137" xfId="7184"/>
    <cellStyle name="Normal 138" xfId="7185"/>
    <cellStyle name="Normal 139" xfId="7186"/>
    <cellStyle name="Normal 14" xfId="1"/>
    <cellStyle name="Normal 14 10" xfId="4331"/>
    <cellStyle name="Normal 14 10 2" xfId="7187"/>
    <cellStyle name="Normal 14 11" xfId="4332"/>
    <cellStyle name="Normal 14 11 2" xfId="7188"/>
    <cellStyle name="Normal 14 12" xfId="4333"/>
    <cellStyle name="Normal 14 12 2" xfId="7189"/>
    <cellStyle name="Normal 14 12 3" xfId="7190"/>
    <cellStyle name="Normal 14 13" xfId="7191"/>
    <cellStyle name="Normal 14 13 2" xfId="7192"/>
    <cellStyle name="Normal 14 14" xfId="7193"/>
    <cellStyle name="Normal 14 14 2" xfId="7194"/>
    <cellStyle name="Normal 14 15" xfId="7195"/>
    <cellStyle name="Normal 14 2" xfId="251"/>
    <cellStyle name="Normal 14 2 10" xfId="4334"/>
    <cellStyle name="Normal 14 2 11" xfId="7196"/>
    <cellStyle name="Normal 14 2 2" xfId="252"/>
    <cellStyle name="Normal 14 2 2 2" xfId="253"/>
    <cellStyle name="Normal 14 2 2 2 2" xfId="7197"/>
    <cellStyle name="Normal 14 2 2 2 2 2" xfId="7198"/>
    <cellStyle name="Normal 14 2 2 2 3" xfId="7199"/>
    <cellStyle name="Normal 14 2 2 2 3 2" xfId="7200"/>
    <cellStyle name="Normal 14 2 2 2 4" xfId="7201"/>
    <cellStyle name="Normal 14 2 2 3" xfId="254"/>
    <cellStyle name="Normal 14 2 2 3 2" xfId="7202"/>
    <cellStyle name="Normal 14 2 2 3 2 2" xfId="7203"/>
    <cellStyle name="Normal 14 2 2 3 3" xfId="7204"/>
    <cellStyle name="Normal 14 2 2 4" xfId="7205"/>
    <cellStyle name="Normal 14 2 2 4 2" xfId="7206"/>
    <cellStyle name="Normal 14 2 2 4 3" xfId="15890"/>
    <cellStyle name="Normal 14 2 2 4 4" xfId="16261"/>
    <cellStyle name="Normal 14 2 2 5" xfId="7207"/>
    <cellStyle name="Normal 14 2 2 5 2" xfId="7208"/>
    <cellStyle name="Normal 14 2 2 6" xfId="7209"/>
    <cellStyle name="Normal 14 2 3" xfId="255"/>
    <cellStyle name="Normal 14 2 3 2" xfId="256"/>
    <cellStyle name="Normal 14 2 3 2 2" xfId="7210"/>
    <cellStyle name="Normal 14 2 3 2 2 2" xfId="7211"/>
    <cellStyle name="Normal 14 2 3 2 3" xfId="7212"/>
    <cellStyle name="Normal 14 2 3 3" xfId="257"/>
    <cellStyle name="Normal 14 2 3 3 2" xfId="7213"/>
    <cellStyle name="Normal 14 2 3 3 2 2" xfId="7214"/>
    <cellStyle name="Normal 14 2 3 3 3" xfId="7215"/>
    <cellStyle name="Normal 14 2 3 4" xfId="3588"/>
    <cellStyle name="Normal 14 2 3 5" xfId="7216"/>
    <cellStyle name="Normal 14 2 3 5 2" xfId="7217"/>
    <cellStyle name="Normal 14 2 3 6" xfId="7218"/>
    <cellStyle name="Normal 14 2 3 6 2" xfId="7219"/>
    <cellStyle name="Normal 14 2 3 7" xfId="7220"/>
    <cellStyle name="Normal 14 2 4" xfId="258"/>
    <cellStyle name="Normal 14 2 4 2" xfId="2089"/>
    <cellStyle name="Normal 14 2 4 3" xfId="7222"/>
    <cellStyle name="Normal 14 2 4 4" xfId="16262"/>
    <cellStyle name="Normal 14 2 4 5" xfId="7221"/>
    <cellStyle name="Normal 14 2 5" xfId="259"/>
    <cellStyle name="Normal 14 2 5 2" xfId="4335"/>
    <cellStyle name="Normal 14 2 5 2 2" xfId="7223"/>
    <cellStyle name="Normal 14 2 5 3" xfId="7224"/>
    <cellStyle name="Normal 14 2 5 3 2" xfId="7225"/>
    <cellStyle name="Normal 14 2 5 4" xfId="7226"/>
    <cellStyle name="Normal 14 2 6" xfId="4336"/>
    <cellStyle name="Normal 14 2 6 2" xfId="15331"/>
    <cellStyle name="Normal 14 2 6 3" xfId="7227"/>
    <cellStyle name="Normal 14 2 7" xfId="4337"/>
    <cellStyle name="Normal 14 2 7 2" xfId="7228"/>
    <cellStyle name="Normal 14 2 8" xfId="7229"/>
    <cellStyle name="Normal 14 2 8 2" xfId="7230"/>
    <cellStyle name="Normal 14 2 9" xfId="7231"/>
    <cellStyle name="Normal 14 2 9 2" xfId="7232"/>
    <cellStyle name="Normal 14 3" xfId="260"/>
    <cellStyle name="Normal 14 3 2" xfId="3589"/>
    <cellStyle name="Normal 14 3 2 2" xfId="4338"/>
    <cellStyle name="Normal 14 3 2 2 2" xfId="7233"/>
    <cellStyle name="Normal 14 3 2 3" xfId="7234"/>
    <cellStyle name="Normal 14 3 2 4" xfId="16263"/>
    <cellStyle name="Normal 14 3 3" xfId="4339"/>
    <cellStyle name="Normal 14 3 3 2" xfId="7235"/>
    <cellStyle name="Normal 14 3 4" xfId="7236"/>
    <cellStyle name="Normal 14 4" xfId="261"/>
    <cellStyle name="Normal 14 4 2" xfId="262"/>
    <cellStyle name="Normal 14 4 2 2" xfId="7237"/>
    <cellStyle name="Normal 14 4 2 2 2" xfId="7238"/>
    <cellStyle name="Normal 14 4 2 3" xfId="7239"/>
    <cellStyle name="Normal 14 4 2 3 2" xfId="7240"/>
    <cellStyle name="Normal 14 4 2 4" xfId="7241"/>
    <cellStyle name="Normal 14 4 3" xfId="4340"/>
    <cellStyle name="Normal 14 4 3 2" xfId="7242"/>
    <cellStyle name="Normal 14 4 4" xfId="7243"/>
    <cellStyle name="Normal 14 4 4 2" xfId="7244"/>
    <cellStyle name="Normal 14 4 5" xfId="7245"/>
    <cellStyle name="Normal 14 4 5 2" xfId="7246"/>
    <cellStyle name="Normal 14 4 6" xfId="7247"/>
    <cellStyle name="Normal 14 5" xfId="263"/>
    <cellStyle name="Normal 14 5 2" xfId="4341"/>
    <cellStyle name="Normal 14 5 2 2" xfId="7248"/>
    <cellStyle name="Normal 14 5 2 2 2" xfId="7249"/>
    <cellStyle name="Normal 14 5 2 3" xfId="7250"/>
    <cellStyle name="Normal 14 5 3" xfId="7251"/>
    <cellStyle name="Normal 14 5 3 2" xfId="7252"/>
    <cellStyle name="Normal 14 5 4" xfId="7253"/>
    <cellStyle name="Normal 14 5 4 2" xfId="7254"/>
    <cellStyle name="Normal 14 5 5" xfId="7255"/>
    <cellStyle name="Normal 14 6" xfId="4342"/>
    <cellStyle name="Normal 14 6 2" xfId="4343"/>
    <cellStyle name="Normal 14 6 2 2" xfId="7256"/>
    <cellStyle name="Normal 14 6 2 2 2" xfId="7257"/>
    <cellStyle name="Normal 14 6 2 3" xfId="7258"/>
    <cellStyle name="Normal 14 6 3" xfId="7259"/>
    <cellStyle name="Normal 14 6 3 2" xfId="7260"/>
    <cellStyle name="Normal 14 6 4" xfId="7261"/>
    <cellStyle name="Normal 14 7" xfId="4344"/>
    <cellStyle name="Normal 14 7 2" xfId="4345"/>
    <cellStyle name="Normal 14 7 2 2" xfId="7262"/>
    <cellStyle name="Normal 14 7 2 2 2" xfId="7263"/>
    <cellStyle name="Normal 14 7 2 3" xfId="7264"/>
    <cellStyle name="Normal 14 7 3" xfId="7265"/>
    <cellStyle name="Normal 14 7 3 2" xfId="7266"/>
    <cellStyle name="Normal 14 7 4" xfId="7267"/>
    <cellStyle name="Normal 14 8" xfId="4346"/>
    <cellStyle name="Normal 14 8 2" xfId="4347"/>
    <cellStyle name="Normal 14 8 2 2" xfId="7268"/>
    <cellStyle name="Normal 14 8 2 2 2" xfId="7269"/>
    <cellStyle name="Normal 14 8 2 3" xfId="7270"/>
    <cellStyle name="Normal 14 8 3" xfId="7271"/>
    <cellStyle name="Normal 14 8 3 2" xfId="7272"/>
    <cellStyle name="Normal 14 8 4" xfId="7273"/>
    <cellStyle name="Normal 14 9" xfId="4348"/>
    <cellStyle name="Normal 14 9 2" xfId="7274"/>
    <cellStyle name="Normal 14 9 2 2" xfId="7275"/>
    <cellStyle name="Normal 14 9 3" xfId="7276"/>
    <cellStyle name="Normal 140" xfId="7277"/>
    <cellStyle name="Normal 141" xfId="7278"/>
    <cellStyle name="Normal 142" xfId="7279"/>
    <cellStyle name="Normal 143" xfId="7280"/>
    <cellStyle name="Normal 144" xfId="7281"/>
    <cellStyle name="Normal 145" xfId="7282"/>
    <cellStyle name="Normal 146" xfId="7283"/>
    <cellStyle name="Normal 147" xfId="7284"/>
    <cellStyle name="Normal 148" xfId="7285"/>
    <cellStyle name="Normal 149" xfId="7286"/>
    <cellStyle name="Normal 15" xfId="264"/>
    <cellStyle name="Normal 15 10" xfId="4349"/>
    <cellStyle name="Normal 15 10 2" xfId="7287"/>
    <cellStyle name="Normal 15 11" xfId="4350"/>
    <cellStyle name="Normal 15 11 2" xfId="7288"/>
    <cellStyle name="Normal 15 12" xfId="7289"/>
    <cellStyle name="Normal 15 12 2" xfId="7290"/>
    <cellStyle name="Normal 15 13" xfId="7291"/>
    <cellStyle name="Normal 15 13 2" xfId="7292"/>
    <cellStyle name="Normal 15 14" xfId="7293"/>
    <cellStyle name="Normal 15 2" xfId="265"/>
    <cellStyle name="Normal 15 2 10" xfId="7294"/>
    <cellStyle name="Normal 15 2 10 2" xfId="7295"/>
    <cellStyle name="Normal 15 2 11" xfId="7296"/>
    <cellStyle name="Normal 15 2 2" xfId="266"/>
    <cellStyle name="Normal 15 2 2 2" xfId="267"/>
    <cellStyle name="Normal 15 2 2 2 2" xfId="7297"/>
    <cellStyle name="Normal 15 2 2 2 2 2" xfId="7298"/>
    <cellStyle name="Normal 15 2 2 2 3" xfId="7299"/>
    <cellStyle name="Normal 15 2 2 2 3 2" xfId="7300"/>
    <cellStyle name="Normal 15 2 2 2 4" xfId="7301"/>
    <cellStyle name="Normal 15 2 2 3" xfId="4351"/>
    <cellStyle name="Normal 15 2 2 3 2" xfId="7302"/>
    <cellStyle name="Normal 15 2 2 4" xfId="7303"/>
    <cellStyle name="Normal 15 2 2 4 2" xfId="7304"/>
    <cellStyle name="Normal 15 2 2 5" xfId="7305"/>
    <cellStyle name="Normal 15 2 2 5 2" xfId="7306"/>
    <cellStyle name="Normal 15 2 2 6" xfId="7307"/>
    <cellStyle name="Normal 15 2 3" xfId="268"/>
    <cellStyle name="Normal 15 2 3 2" xfId="4352"/>
    <cellStyle name="Normal 15 2 3 3" xfId="7308"/>
    <cellStyle name="Normal 15 2 3 3 2" xfId="7309"/>
    <cellStyle name="Normal 15 2 3 4" xfId="7310"/>
    <cellStyle name="Normal 15 2 3 4 2" xfId="7311"/>
    <cellStyle name="Normal 15 2 3 5" xfId="7312"/>
    <cellStyle name="Normal 15 2 4" xfId="2178"/>
    <cellStyle name="Normal 15 2 4 2" xfId="4353"/>
    <cellStyle name="Normal 15 2 4 2 2" xfId="7313"/>
    <cellStyle name="Normal 15 2 4 3" xfId="7314"/>
    <cellStyle name="Normal 15 2 4 4" xfId="15891"/>
    <cellStyle name="Normal 15 2 4 5" xfId="16264"/>
    <cellStyle name="Normal 15 2 5" xfId="4354"/>
    <cellStyle name="Normal 15 2 5 2" xfId="7315"/>
    <cellStyle name="Normal 15 2 6" xfId="4355"/>
    <cellStyle name="Normal 15 2 6 2" xfId="7316"/>
    <cellStyle name="Normal 15 2 7" xfId="4356"/>
    <cellStyle name="Normal 15 2 7 2" xfId="7317"/>
    <cellStyle name="Normal 15 2 8" xfId="4357"/>
    <cellStyle name="Normal 15 2 8 2" xfId="7318"/>
    <cellStyle name="Normal 15 2 9" xfId="7319"/>
    <cellStyle name="Normal 15 2 9 2" xfId="7320"/>
    <cellStyle name="Normal 15 3" xfId="269"/>
    <cellStyle name="Normal 15 3 2" xfId="270"/>
    <cellStyle name="Normal 15 3 2 2" xfId="4358"/>
    <cellStyle name="Normal 15 3 2 2 2" xfId="7321"/>
    <cellStyle name="Normal 15 3 2 3" xfId="7322"/>
    <cellStyle name="Normal 15 3 2 3 2" xfId="7323"/>
    <cellStyle name="Normal 15 3 2 4" xfId="7324"/>
    <cellStyle name="Normal 15 3 3" xfId="271"/>
    <cellStyle name="Normal 15 3 3 2" xfId="7325"/>
    <cellStyle name="Normal 15 3 3 2 2" xfId="7326"/>
    <cellStyle name="Normal 15 3 3 3" xfId="7327"/>
    <cellStyle name="Normal 15 3 4" xfId="7328"/>
    <cellStyle name="Normal 15 4" xfId="272"/>
    <cellStyle name="Normal 15 4 2" xfId="273"/>
    <cellStyle name="Normal 15 4 2 2" xfId="7329"/>
    <cellStyle name="Normal 15 4 2 2 2" xfId="7330"/>
    <cellStyle name="Normal 15 4 2 3" xfId="7331"/>
    <cellStyle name="Normal 15 4 2 3 2" xfId="7332"/>
    <cellStyle name="Normal 15 4 2 4" xfId="7333"/>
    <cellStyle name="Normal 15 4 3" xfId="4359"/>
    <cellStyle name="Normal 15 4 3 2" xfId="7334"/>
    <cellStyle name="Normal 15 4 4" xfId="7335"/>
    <cellStyle name="Normal 15 4 4 2" xfId="7336"/>
    <cellStyle name="Normal 15 4 5" xfId="7337"/>
    <cellStyle name="Normal 15 4 5 2" xfId="7338"/>
    <cellStyle name="Normal 15 4 6" xfId="7339"/>
    <cellStyle name="Normal 15 5" xfId="274"/>
    <cellStyle name="Normal 15 5 2" xfId="4360"/>
    <cellStyle name="Normal 15 5 2 2" xfId="7340"/>
    <cellStyle name="Normal 15 5 2 2 2" xfId="7341"/>
    <cellStyle name="Normal 15 5 2 3" xfId="7342"/>
    <cellStyle name="Normal 15 5 3" xfId="7343"/>
    <cellStyle name="Normal 15 5 3 2" xfId="7344"/>
    <cellStyle name="Normal 15 5 4" xfId="7345"/>
    <cellStyle name="Normal 15 5 4 2" xfId="7346"/>
    <cellStyle name="Normal 15 5 5" xfId="7347"/>
    <cellStyle name="Normal 15 6" xfId="4361"/>
    <cellStyle name="Normal 15 6 2" xfId="4362"/>
    <cellStyle name="Normal 15 6 2 2" xfId="7348"/>
    <cellStyle name="Normal 15 6 2 2 2" xfId="7349"/>
    <cellStyle name="Normal 15 6 2 3" xfId="7350"/>
    <cellStyle name="Normal 15 6 3" xfId="7351"/>
    <cellStyle name="Normal 15 6 3 2" xfId="7352"/>
    <cellStyle name="Normal 15 6 4" xfId="7353"/>
    <cellStyle name="Normal 15 6 5" xfId="15332"/>
    <cellStyle name="Normal 15 7" xfId="4363"/>
    <cellStyle name="Normal 15 7 2" xfId="4364"/>
    <cellStyle name="Normal 15 7 2 2" xfId="7354"/>
    <cellStyle name="Normal 15 7 2 2 2" xfId="7355"/>
    <cellStyle name="Normal 15 7 2 3" xfId="7356"/>
    <cellStyle name="Normal 15 7 3" xfId="7357"/>
    <cellStyle name="Normal 15 7 3 2" xfId="7358"/>
    <cellStyle name="Normal 15 7 4" xfId="7359"/>
    <cellStyle name="Normal 15 8" xfId="4365"/>
    <cellStyle name="Normal 15 8 2" xfId="4366"/>
    <cellStyle name="Normal 15 8 2 2" xfId="7360"/>
    <cellStyle name="Normal 15 8 2 2 2" xfId="7361"/>
    <cellStyle name="Normal 15 8 2 3" xfId="7362"/>
    <cellStyle name="Normal 15 8 3" xfId="7363"/>
    <cellStyle name="Normal 15 8 3 2" xfId="7364"/>
    <cellStyle name="Normal 15 8 4" xfId="7365"/>
    <cellStyle name="Normal 15 9" xfId="4367"/>
    <cellStyle name="Normal 15 9 2" xfId="4368"/>
    <cellStyle name="Normal 15 9 2 2" xfId="7366"/>
    <cellStyle name="Normal 15 9 3" xfId="7367"/>
    <cellStyle name="Normal 150" xfId="7368"/>
    <cellStyle name="Normal 151" xfId="7369"/>
    <cellStyle name="Normal 152" xfId="7370"/>
    <cellStyle name="Normal 153" xfId="7371"/>
    <cellStyle name="Normal 154" xfId="16952"/>
    <cellStyle name="Normal 155" xfId="16951"/>
    <cellStyle name="Normal 156" xfId="16950"/>
    <cellStyle name="Normal 157" xfId="16949"/>
    <cellStyle name="Normal 158" xfId="7372"/>
    <cellStyle name="Normal 159" xfId="16948"/>
    <cellStyle name="Normal 16" xfId="275"/>
    <cellStyle name="Normal 16 10" xfId="4369"/>
    <cellStyle name="Normal 16 10 2" xfId="7373"/>
    <cellStyle name="Normal 16 11" xfId="7374"/>
    <cellStyle name="Normal 16 11 2" xfId="7375"/>
    <cellStyle name="Normal 16 12" xfId="7376"/>
    <cellStyle name="Normal 16 12 2" xfId="7377"/>
    <cellStyle name="Normal 16 13" xfId="7378"/>
    <cellStyle name="Normal 16 2" xfId="276"/>
    <cellStyle name="Normal 16 2 10" xfId="7379"/>
    <cellStyle name="Normal 16 2 2" xfId="277"/>
    <cellStyle name="Normal 16 2 2 2" xfId="278"/>
    <cellStyle name="Normal 16 2 2 2 2" xfId="7380"/>
    <cellStyle name="Normal 16 2 2 2 2 2" xfId="7381"/>
    <cellStyle name="Normal 16 2 2 2 3" xfId="7382"/>
    <cellStyle name="Normal 16 2 2 2 3 2" xfId="7383"/>
    <cellStyle name="Normal 16 2 2 2 4" xfId="7384"/>
    <cellStyle name="Normal 16 2 2 3" xfId="4370"/>
    <cellStyle name="Normal 16 2 2 3 2" xfId="7385"/>
    <cellStyle name="Normal 16 2 2 4" xfId="7386"/>
    <cellStyle name="Normal 16 2 2 4 2" xfId="7387"/>
    <cellStyle name="Normal 16 2 2 5" xfId="7388"/>
    <cellStyle name="Normal 16 2 2 5 2" xfId="7389"/>
    <cellStyle name="Normal 16 2 2 6" xfId="7390"/>
    <cellStyle name="Normal 16 2 3" xfId="279"/>
    <cellStyle name="Normal 16 2 3 2" xfId="4371"/>
    <cellStyle name="Normal 16 2 3 2 2" xfId="7391"/>
    <cellStyle name="Normal 16 2 3 3" xfId="7392"/>
    <cellStyle name="Normal 16 2 3 3 2" xfId="7393"/>
    <cellStyle name="Normal 16 2 3 4" xfId="7394"/>
    <cellStyle name="Normal 16 2 3 4 2" xfId="7395"/>
    <cellStyle name="Normal 16 2 3 5" xfId="7396"/>
    <cellStyle name="Normal 16 2 4" xfId="4372"/>
    <cellStyle name="Normal 16 2 4 2" xfId="7397"/>
    <cellStyle name="Normal 16 2 5" xfId="4373"/>
    <cellStyle name="Normal 16 2 5 2" xfId="7398"/>
    <cellStyle name="Normal 16 2 6" xfId="4374"/>
    <cellStyle name="Normal 16 2 6 2" xfId="7399"/>
    <cellStyle name="Normal 16 2 7" xfId="4375"/>
    <cellStyle name="Normal 16 2 7 2" xfId="7400"/>
    <cellStyle name="Normal 16 2 8" xfId="7401"/>
    <cellStyle name="Normal 16 2 8 2" xfId="7402"/>
    <cellStyle name="Normal 16 2 9" xfId="7403"/>
    <cellStyle name="Normal 16 2 9 2" xfId="7404"/>
    <cellStyle name="Normal 16 3" xfId="280"/>
    <cellStyle name="Normal 16 3 2" xfId="281"/>
    <cellStyle name="Normal 16 3 2 2" xfId="3690"/>
    <cellStyle name="Normal 16 3 2 2 2" xfId="7406"/>
    <cellStyle name="Normal 16 3 2 2 3" xfId="7405"/>
    <cellStyle name="Normal 16 3 2 3" xfId="2179"/>
    <cellStyle name="Normal 16 3 2 3 2" xfId="7408"/>
    <cellStyle name="Normal 16 3 2 3 3" xfId="15333"/>
    <cellStyle name="Normal 16 3 2 3 4" xfId="7407"/>
    <cellStyle name="Normal 16 3 2 4" xfId="7409"/>
    <cellStyle name="Normal 16 3 2 4 2" xfId="7410"/>
    <cellStyle name="Normal 16 3 2 5" xfId="7411"/>
    <cellStyle name="Normal 16 3 3" xfId="4376"/>
    <cellStyle name="Normal 16 3 3 2" xfId="7412"/>
    <cellStyle name="Normal 16 3 4" xfId="7413"/>
    <cellStyle name="Normal 16 3 4 2" xfId="7414"/>
    <cellStyle name="Normal 16 3 5" xfId="7415"/>
    <cellStyle name="Normal 16 3 5 2" xfId="7416"/>
    <cellStyle name="Normal 16 3 6" xfId="7417"/>
    <cellStyle name="Normal 16 4" xfId="282"/>
    <cellStyle name="Normal 16 4 2" xfId="4377"/>
    <cellStyle name="Normal 16 4 2 2" xfId="7418"/>
    <cellStyle name="Normal 16 4 2 2 2" xfId="7419"/>
    <cellStyle name="Normal 16 4 2 3" xfId="7420"/>
    <cellStyle name="Normal 16 4 3" xfId="7421"/>
    <cellStyle name="Normal 16 4 3 2" xfId="7422"/>
    <cellStyle name="Normal 16 4 4" xfId="7423"/>
    <cellStyle name="Normal 16 4 4 2" xfId="7424"/>
    <cellStyle name="Normal 16 4 5" xfId="7425"/>
    <cellStyle name="Normal 16 5" xfId="3689"/>
    <cellStyle name="Normal 16 5 2" xfId="4379"/>
    <cellStyle name="Normal 16 5 2 2" xfId="7426"/>
    <cellStyle name="Normal 16 5 2 2 2" xfId="7427"/>
    <cellStyle name="Normal 16 5 2 3" xfId="7428"/>
    <cellStyle name="Normal 16 5 3" xfId="4378"/>
    <cellStyle name="Normal 16 5 3 2" xfId="7429"/>
    <cellStyle name="Normal 16 5 4" xfId="7430"/>
    <cellStyle name="Normal 16 6" xfId="4380"/>
    <cellStyle name="Normal 16 6 2" xfId="4381"/>
    <cellStyle name="Normal 16 6 2 2" xfId="7431"/>
    <cellStyle name="Normal 16 6 2 2 2" xfId="7432"/>
    <cellStyle name="Normal 16 6 2 3" xfId="7433"/>
    <cellStyle name="Normal 16 6 3" xfId="7434"/>
    <cellStyle name="Normal 16 6 3 2" xfId="7435"/>
    <cellStyle name="Normal 16 6 4" xfId="7436"/>
    <cellStyle name="Normal 16 7" xfId="4382"/>
    <cellStyle name="Normal 16 7 2" xfId="4383"/>
    <cellStyle name="Normal 16 7 2 2" xfId="7437"/>
    <cellStyle name="Normal 16 7 2 2 2" xfId="7438"/>
    <cellStyle name="Normal 16 7 2 3" xfId="7439"/>
    <cellStyle name="Normal 16 7 3" xfId="7440"/>
    <cellStyle name="Normal 16 7 3 2" xfId="7441"/>
    <cellStyle name="Normal 16 7 4" xfId="7442"/>
    <cellStyle name="Normal 16 8" xfId="4384"/>
    <cellStyle name="Normal 16 8 2" xfId="7443"/>
    <cellStyle name="Normal 16 8 2 2" xfId="7444"/>
    <cellStyle name="Normal 16 8 2 2 2" xfId="7445"/>
    <cellStyle name="Normal 16 8 2 3" xfId="7446"/>
    <cellStyle name="Normal 16 8 3" xfId="7447"/>
    <cellStyle name="Normal 16 8 3 2" xfId="7448"/>
    <cellStyle name="Normal 16 8 4" xfId="7449"/>
    <cellStyle name="Normal 16 9" xfId="4385"/>
    <cellStyle name="Normal 16 9 2" xfId="7450"/>
    <cellStyle name="Normal 16 9 2 2" xfId="7451"/>
    <cellStyle name="Normal 16 9 3" xfId="7452"/>
    <cellStyle name="Normal 160" xfId="7453"/>
    <cellStyle name="Normal 161" xfId="7454"/>
    <cellStyle name="Normal 162" xfId="7455"/>
    <cellStyle name="Normal 163" xfId="7456"/>
    <cellStyle name="Normal 164" xfId="16947"/>
    <cellStyle name="Normal 17" xfId="283"/>
    <cellStyle name="Normal 17 2" xfId="284"/>
    <cellStyle name="Normal 17 2 2" xfId="285"/>
    <cellStyle name="Normal 17 2 2 2" xfId="7457"/>
    <cellStyle name="Normal 17 2 2 2 2" xfId="7458"/>
    <cellStyle name="Normal 17 2 2 3" xfId="7459"/>
    <cellStyle name="Normal 17 2 2 3 2" xfId="7460"/>
    <cellStyle name="Normal 17 2 2 4" xfId="7461"/>
    <cellStyle name="Normal 17 2 3" xfId="3590"/>
    <cellStyle name="Normal 17 2 3 2" xfId="4386"/>
    <cellStyle name="Normal 17 2 3 2 2" xfId="7462"/>
    <cellStyle name="Normal 17 2 4" xfId="7463"/>
    <cellStyle name="Normal 17 2 4 2" xfId="7464"/>
    <cellStyle name="Normal 17 2 5" xfId="7465"/>
    <cellStyle name="Normal 17 2 5 2" xfId="7466"/>
    <cellStyle name="Normal 17 2 6" xfId="7467"/>
    <cellStyle name="Normal 17 3" xfId="286"/>
    <cellStyle name="Normal 17 3 2" xfId="4387"/>
    <cellStyle name="Normal 17 3 2 2" xfId="7468"/>
    <cellStyle name="Normal 17 3 2 3" xfId="15892"/>
    <cellStyle name="Normal 17 3 2 4" xfId="16265"/>
    <cellStyle name="Normal 17 3 3" xfId="7469"/>
    <cellStyle name="Normal 17 3 3 2" xfId="7470"/>
    <cellStyle name="Normal 17 3 4" xfId="7471"/>
    <cellStyle name="Normal 17 3 4 2" xfId="7472"/>
    <cellStyle name="Normal 17 3 5" xfId="7473"/>
    <cellStyle name="Normal 17 4" xfId="3591"/>
    <cellStyle name="Normal 17 5" xfId="4388"/>
    <cellStyle name="Normal 17 5 2" xfId="7474"/>
    <cellStyle name="Normal 17 6" xfId="4389"/>
    <cellStyle name="Normal 17 7" xfId="7475"/>
    <cellStyle name="Normal 17 7 2" xfId="7476"/>
    <cellStyle name="Normal 17 8" xfId="7477"/>
    <cellStyle name="Normal 17 8 2" xfId="7478"/>
    <cellStyle name="Normal 17 9" xfId="7479"/>
    <cellStyle name="Normal 170" xfId="7480"/>
    <cellStyle name="Normal 172" xfId="7481"/>
    <cellStyle name="Normal 173" xfId="7482"/>
    <cellStyle name="Normal 174" xfId="7483"/>
    <cellStyle name="Normal 175" xfId="7484"/>
    <cellStyle name="Normal 176" xfId="7485"/>
    <cellStyle name="Normal 177" xfId="7486"/>
    <cellStyle name="Normal 178" xfId="7487"/>
    <cellStyle name="Normal 179" xfId="7488"/>
    <cellStyle name="Normal 18" xfId="287"/>
    <cellStyle name="Normal 18 2" xfId="288"/>
    <cellStyle name="Normal 18 2 2" xfId="289"/>
    <cellStyle name="Normal 18 2 2 2" xfId="7489"/>
    <cellStyle name="Normal 18 2 2 2 2" xfId="7490"/>
    <cellStyle name="Normal 18 2 2 3" xfId="7491"/>
    <cellStyle name="Normal 18 2 2 3 2" xfId="7492"/>
    <cellStyle name="Normal 18 2 2 4" xfId="7493"/>
    <cellStyle name="Normal 18 2 3" xfId="7494"/>
    <cellStyle name="Normal 18 2 3 2" xfId="7495"/>
    <cellStyle name="Normal 18 2 4" xfId="7496"/>
    <cellStyle name="Normal 18 2 4 2" xfId="7497"/>
    <cellStyle name="Normal 18 2 5" xfId="7498"/>
    <cellStyle name="Normal 18 3" xfId="290"/>
    <cellStyle name="Normal 18 3 2" xfId="7499"/>
    <cellStyle name="Normal 18 3 2 2" xfId="7500"/>
    <cellStyle name="Normal 18 3 2 3" xfId="15893"/>
    <cellStyle name="Normal 18 3 2 4" xfId="16266"/>
    <cellStyle name="Normal 18 3 3" xfId="7501"/>
    <cellStyle name="Normal 18 3 3 2" xfId="7502"/>
    <cellStyle name="Normal 18 3 4" xfId="7503"/>
    <cellStyle name="Normal 18 4" xfId="4390"/>
    <cellStyle name="Normal 18 4 2" xfId="7504"/>
    <cellStyle name="Normal 18 4 3" xfId="15334"/>
    <cellStyle name="Normal 18 4 4" xfId="16267"/>
    <cellStyle name="Normal 18 5" xfId="7505"/>
    <cellStyle name="Normal 18 5 2" xfId="7506"/>
    <cellStyle name="Normal 18 6" xfId="7507"/>
    <cellStyle name="Normal 18 6 2" xfId="7508"/>
    <cellStyle name="Normal 18 7" xfId="7509"/>
    <cellStyle name="Normal 180" xfId="7510"/>
    <cellStyle name="Normal 181" xfId="7511"/>
    <cellStyle name="Normal 182" xfId="7512"/>
    <cellStyle name="Normal 183" xfId="7513"/>
    <cellStyle name="Normal 184" xfId="7514"/>
    <cellStyle name="Normal 185" xfId="7515"/>
    <cellStyle name="Normal 186" xfId="7516"/>
    <cellStyle name="Normal 187 2" xfId="15335"/>
    <cellStyle name="Normal 187 2 2" xfId="16867"/>
    <cellStyle name="Normal 187 2 2 2 2" xfId="15336"/>
    <cellStyle name="Normal 187 2 2 2 2 2" xfId="16868"/>
    <cellStyle name="Normal 187 2 3" xfId="15337"/>
    <cellStyle name="Normal 187 2 3 2" xfId="16869"/>
    <cellStyle name="Normal 188" xfId="15338"/>
    <cellStyle name="Normal 19" xfId="291"/>
    <cellStyle name="Normal 19 2" xfId="292"/>
    <cellStyle name="Normal 19 2 2" xfId="7518"/>
    <cellStyle name="Normal 19 2 2 2" xfId="7519"/>
    <cellStyle name="Normal 19 2 3" xfId="7520"/>
    <cellStyle name="Normal 19 2 3 2" xfId="7521"/>
    <cellStyle name="Normal 19 2 3 3" xfId="15339"/>
    <cellStyle name="Normal 19 2 4" xfId="7522"/>
    <cellStyle name="Normal 19 3" xfId="293"/>
    <cellStyle name="Normal 19 3 2" xfId="7523"/>
    <cellStyle name="Normal 19 3 2 2" xfId="7524"/>
    <cellStyle name="Normal 19 3 3" xfId="7525"/>
    <cellStyle name="Normal 19 4" xfId="7526"/>
    <cellStyle name="Normal 19 5" xfId="7517"/>
    <cellStyle name="Normal 190" xfId="15340"/>
    <cellStyle name="Normal 190 2" xfId="16870"/>
    <cellStyle name="Normal 191" xfId="15341"/>
    <cellStyle name="Normal 191 2" xfId="16871"/>
    <cellStyle name="Normal 192" xfId="15342"/>
    <cellStyle name="Normal 192 2" xfId="16872"/>
    <cellStyle name="Normal 193" xfId="15343"/>
    <cellStyle name="Normal 193 2" xfId="16873"/>
    <cellStyle name="Normal 194" xfId="15344"/>
    <cellStyle name="Normal 194 2" xfId="16874"/>
    <cellStyle name="Normal 2" xfId="294"/>
    <cellStyle name="Normal 2 10" xfId="295"/>
    <cellStyle name="Normal 2 10 2" xfId="2180"/>
    <cellStyle name="Normal 2 10 3" xfId="4149"/>
    <cellStyle name="Normal 2 10 3 2" xfId="7527"/>
    <cellStyle name="Normal 2 10 3 3" xfId="15894"/>
    <cellStyle name="Normal 2 10 3 4" xfId="16268"/>
    <cellStyle name="Normal 2 10 4" xfId="7528"/>
    <cellStyle name="Normal 2 10 4 2" xfId="7529"/>
    <cellStyle name="Normal 2 10 5" xfId="7530"/>
    <cellStyle name="Normal 2 10 5 2" xfId="7531"/>
    <cellStyle name="Normal 2 10 6" xfId="7532"/>
    <cellStyle name="Normal 2 11" xfId="2181"/>
    <cellStyle name="Normal 2 11 2" xfId="4150"/>
    <cellStyle name="Normal 2 11 2 2" xfId="7533"/>
    <cellStyle name="Normal 2 11 2 3" xfId="15345"/>
    <cellStyle name="Normal 2 11 2 4" xfId="15895"/>
    <cellStyle name="Normal 2 11 2 5" xfId="16269"/>
    <cellStyle name="Normal 2 11 3" xfId="2182"/>
    <cellStyle name="Normal 2 11 3 2" xfId="16270"/>
    <cellStyle name="Normal 2 11 4" xfId="7534"/>
    <cellStyle name="Normal 2 11 4 2" xfId="7535"/>
    <cellStyle name="Normal 2 11 5" xfId="7536"/>
    <cellStyle name="Normal 2 11 5 2" xfId="7537"/>
    <cellStyle name="Normal 2 11 6" xfId="7538"/>
    <cellStyle name="Normal 2 12" xfId="4151"/>
    <cellStyle name="Normal 2 12 2" xfId="7539"/>
    <cellStyle name="Normal 2 12 2 2" xfId="7540"/>
    <cellStyle name="Normal 2 12 2 3" xfId="15896"/>
    <cellStyle name="Normal 2 12 2 4" xfId="16271"/>
    <cellStyle name="Normal 2 12 3" xfId="7541"/>
    <cellStyle name="Normal 2 12 3 2" xfId="7542"/>
    <cellStyle name="Normal 2 12 4" xfId="7543"/>
    <cellStyle name="Normal 2 13" xfId="4152"/>
    <cellStyle name="Normal 2 13 2" xfId="7544"/>
    <cellStyle name="Normal 2 13 2 2" xfId="7545"/>
    <cellStyle name="Normal 2 13 2 3" xfId="15897"/>
    <cellStyle name="Normal 2 13 2 4" xfId="16272"/>
    <cellStyle name="Normal 2 13 3" xfId="7546"/>
    <cellStyle name="Normal 2 13 3 2" xfId="7547"/>
    <cellStyle name="Normal 2 13 4" xfId="7548"/>
    <cellStyle name="Normal 2 14" xfId="4153"/>
    <cellStyle name="Normal 2 14 2" xfId="7549"/>
    <cellStyle name="Normal 2 14 2 2" xfId="7550"/>
    <cellStyle name="Normal 2 14 2 3" xfId="15898"/>
    <cellStyle name="Normal 2 14 2 4" xfId="16273"/>
    <cellStyle name="Normal 2 14 3" xfId="7551"/>
    <cellStyle name="Normal 2 14 3 2" xfId="7552"/>
    <cellStyle name="Normal 2 14 4" xfId="7553"/>
    <cellStyle name="Normal 2 15" xfId="296"/>
    <cellStyle name="Normal 2 15 10" xfId="4391"/>
    <cellStyle name="Normal 2 15 10 2" xfId="7554"/>
    <cellStyle name="Normal 2 15 11" xfId="4392"/>
    <cellStyle name="Normal 2 15 11 2" xfId="7555"/>
    <cellStyle name="Normal 2 15 12" xfId="7556"/>
    <cellStyle name="Normal 2 15 12 2" xfId="7557"/>
    <cellStyle name="Normal 2 15 13" xfId="7558"/>
    <cellStyle name="Normal 2 15 13 2" xfId="7559"/>
    <cellStyle name="Normal 2 15 14" xfId="7560"/>
    <cellStyle name="Normal 2 15 2" xfId="297"/>
    <cellStyle name="Normal 2 15 2 10" xfId="7561"/>
    <cellStyle name="Normal 2 15 2 2" xfId="298"/>
    <cellStyle name="Normal 2 15 2 2 2" xfId="299"/>
    <cellStyle name="Normal 2 15 2 2 2 2" xfId="7562"/>
    <cellStyle name="Normal 2 15 2 2 2 2 2" xfId="7563"/>
    <cellStyle name="Normal 2 15 2 2 2 3" xfId="7564"/>
    <cellStyle name="Normal 2 15 2 2 2 3 2" xfId="7565"/>
    <cellStyle name="Normal 2 15 2 2 2 4" xfId="7566"/>
    <cellStyle name="Normal 2 15 2 2 3" xfId="4393"/>
    <cellStyle name="Normal 2 15 2 2 3 2" xfId="7567"/>
    <cellStyle name="Normal 2 15 2 2 4" xfId="7568"/>
    <cellStyle name="Normal 2 15 2 2 4 2" xfId="7569"/>
    <cellStyle name="Normal 2 15 2 2 5" xfId="7570"/>
    <cellStyle name="Normal 2 15 2 2 5 2" xfId="7571"/>
    <cellStyle name="Normal 2 15 2 2 6" xfId="7572"/>
    <cellStyle name="Normal 2 15 2 3" xfId="300"/>
    <cellStyle name="Normal 2 15 2 3 2" xfId="4394"/>
    <cellStyle name="Normal 2 15 2 3 2 2" xfId="7573"/>
    <cellStyle name="Normal 2 15 2 3 3" xfId="7574"/>
    <cellStyle name="Normal 2 15 2 3 3 2" xfId="7575"/>
    <cellStyle name="Normal 2 15 2 3 4" xfId="7576"/>
    <cellStyle name="Normal 2 15 2 3 4 2" xfId="7577"/>
    <cellStyle name="Normal 2 15 2 3 5" xfId="7578"/>
    <cellStyle name="Normal 2 15 2 4" xfId="4395"/>
    <cellStyle name="Normal 2 15 2 4 2" xfId="4396"/>
    <cellStyle name="Normal 2 15 2 4 2 2" xfId="7579"/>
    <cellStyle name="Normal 2 15 2 4 3" xfId="7580"/>
    <cellStyle name="Normal 2 15 2 5" xfId="4397"/>
    <cellStyle name="Normal 2 15 2 5 2" xfId="4398"/>
    <cellStyle name="Normal 2 15 2 5 2 2" xfId="7581"/>
    <cellStyle name="Normal 2 15 2 5 3" xfId="7582"/>
    <cellStyle name="Normal 2 15 2 6" xfId="4399"/>
    <cellStyle name="Normal 2 15 2 6 2" xfId="7583"/>
    <cellStyle name="Normal 2 15 2 7" xfId="4400"/>
    <cellStyle name="Normal 2 15 2 7 2" xfId="7584"/>
    <cellStyle name="Normal 2 15 2 8" xfId="7585"/>
    <cellStyle name="Normal 2 15 2 8 2" xfId="7586"/>
    <cellStyle name="Normal 2 15 2 9" xfId="7587"/>
    <cellStyle name="Normal 2 15 2 9 2" xfId="7588"/>
    <cellStyle name="Normal 2 15 3" xfId="301"/>
    <cellStyle name="Normal 2 15 3 2" xfId="302"/>
    <cellStyle name="Normal 2 15 3 2 2" xfId="303"/>
    <cellStyle name="Normal 2 15 3 2 2 2" xfId="7589"/>
    <cellStyle name="Normal 2 15 3 2 2 2 2" xfId="7590"/>
    <cellStyle name="Normal 2 15 3 2 2 3" xfId="7591"/>
    <cellStyle name="Normal 2 15 3 2 2 3 2" xfId="7592"/>
    <cellStyle name="Normal 2 15 3 2 2 4" xfId="7593"/>
    <cellStyle name="Normal 2 15 3 2 3" xfId="4401"/>
    <cellStyle name="Normal 2 15 3 2 3 2" xfId="7594"/>
    <cellStyle name="Normal 2 15 3 2 4" xfId="7595"/>
    <cellStyle name="Normal 2 15 3 2 4 2" xfId="7596"/>
    <cellStyle name="Normal 2 15 3 2 5" xfId="7597"/>
    <cellStyle name="Normal 2 15 3 2 5 2" xfId="7598"/>
    <cellStyle name="Normal 2 15 3 2 6" xfId="7599"/>
    <cellStyle name="Normal 2 15 3 3" xfId="304"/>
    <cellStyle name="Normal 2 15 3 3 2" xfId="4402"/>
    <cellStyle name="Normal 2 15 3 3 2 2" xfId="7600"/>
    <cellStyle name="Normal 2 15 3 3 3" xfId="7601"/>
    <cellStyle name="Normal 2 15 3 3 3 2" xfId="7602"/>
    <cellStyle name="Normal 2 15 3 3 4" xfId="7603"/>
    <cellStyle name="Normal 2 15 3 3 4 2" xfId="7604"/>
    <cellStyle name="Normal 2 15 3 3 5" xfId="7605"/>
    <cellStyle name="Normal 2 15 3 4" xfId="4403"/>
    <cellStyle name="Normal 2 15 3 4 2" xfId="7606"/>
    <cellStyle name="Normal 2 15 3 5" xfId="4404"/>
    <cellStyle name="Normal 2 15 3 5 2" xfId="7607"/>
    <cellStyle name="Normal 2 15 3 6" xfId="4405"/>
    <cellStyle name="Normal 2 15 3 6 2" xfId="7608"/>
    <cellStyle name="Normal 2 15 3 7" xfId="7609"/>
    <cellStyle name="Normal 2 15 3 7 2" xfId="7610"/>
    <cellStyle name="Normal 2 15 3 8" xfId="7611"/>
    <cellStyle name="Normal 2 15 3 8 2" xfId="7612"/>
    <cellStyle name="Normal 2 15 3 9" xfId="7613"/>
    <cellStyle name="Normal 2 15 4" xfId="305"/>
    <cellStyle name="Normal 2 15 4 2" xfId="306"/>
    <cellStyle name="Normal 2 15 4 2 2" xfId="7614"/>
    <cellStyle name="Normal 2 15 4 2 2 2" xfId="7615"/>
    <cellStyle name="Normal 2 15 4 2 3" xfId="7616"/>
    <cellStyle name="Normal 2 15 4 2 3 2" xfId="7617"/>
    <cellStyle name="Normal 2 15 4 2 4" xfId="7618"/>
    <cellStyle name="Normal 2 15 4 3" xfId="307"/>
    <cellStyle name="Normal 2 15 4 3 2" xfId="7619"/>
    <cellStyle name="Normal 2 15 4 3 2 2" xfId="7620"/>
    <cellStyle name="Normal 2 15 4 3 3" xfId="7621"/>
    <cellStyle name="Normal 2 15 4 4" xfId="7622"/>
    <cellStyle name="Normal 2 15 4 4 2" xfId="7623"/>
    <cellStyle name="Normal 2 15 4 5" xfId="7624"/>
    <cellStyle name="Normal 2 15 4 5 2" xfId="7625"/>
    <cellStyle name="Normal 2 15 4 6" xfId="7626"/>
    <cellStyle name="Normal 2 15 5" xfId="308"/>
    <cellStyle name="Normal 2 15 5 2" xfId="309"/>
    <cellStyle name="Normal 2 15 5 2 2" xfId="7627"/>
    <cellStyle name="Normal 2 15 5 2 2 2" xfId="7628"/>
    <cellStyle name="Normal 2 15 5 2 3" xfId="7629"/>
    <cellStyle name="Normal 2 15 5 3" xfId="7630"/>
    <cellStyle name="Normal 2 15 5 3 2" xfId="7631"/>
    <cellStyle name="Normal 2 15 5 4" xfId="7632"/>
    <cellStyle name="Normal 2 15 5 4 2" xfId="7633"/>
    <cellStyle name="Normal 2 15 5 5" xfId="7634"/>
    <cellStyle name="Normal 2 15 6" xfId="310"/>
    <cellStyle name="Normal 2 15 6 2" xfId="4406"/>
    <cellStyle name="Normal 2 15 6 2 2" xfId="7635"/>
    <cellStyle name="Normal 2 15 6 3" xfId="7636"/>
    <cellStyle name="Normal 2 15 6 3 2" xfId="7637"/>
    <cellStyle name="Normal 2 15 6 4" xfId="7638"/>
    <cellStyle name="Normal 2 15 7" xfId="311"/>
    <cellStyle name="Normal 2 15 7 2" xfId="4407"/>
    <cellStyle name="Normal 2 15 7 2 2" xfId="7639"/>
    <cellStyle name="Normal 2 15 7 3" xfId="7640"/>
    <cellStyle name="Normal 2 15 7 3 2" xfId="7641"/>
    <cellStyle name="Normal 2 15 7 4" xfId="7642"/>
    <cellStyle name="Normal 2 15 8" xfId="4408"/>
    <cellStyle name="Normal 2 15 8 2" xfId="4409"/>
    <cellStyle name="Normal 2 15 8 2 2" xfId="7643"/>
    <cellStyle name="Normal 2 15 8 3" xfId="7644"/>
    <cellStyle name="Normal 2 15 8 4" xfId="15899"/>
    <cellStyle name="Normal 2 15 8 5" xfId="16274"/>
    <cellStyle name="Normal 2 15 9" xfId="4410"/>
    <cellStyle name="Normal 2 15 9 2" xfId="4411"/>
    <cellStyle name="Normal 2 15 9 2 2" xfId="7645"/>
    <cellStyle name="Normal 2 15 9 3" xfId="7646"/>
    <cellStyle name="Normal 2 16" xfId="4154"/>
    <cellStyle name="Normal 2 16 2" xfId="7647"/>
    <cellStyle name="Normal 2 16 2 2" xfId="7648"/>
    <cellStyle name="Normal 2 16 2 3" xfId="15900"/>
    <cellStyle name="Normal 2 16 2 4" xfId="16275"/>
    <cellStyle name="Normal 2 16 3" xfId="7649"/>
    <cellStyle name="Normal 2 16 3 2" xfId="7650"/>
    <cellStyle name="Normal 2 16 4" xfId="7651"/>
    <cellStyle name="Normal 2 17" xfId="312"/>
    <cellStyle name="Normal 2 17 2" xfId="2183"/>
    <cellStyle name="Normal 2 18" xfId="4155"/>
    <cellStyle name="Normal 2 18 2" xfId="15901"/>
    <cellStyle name="Normal 2 19" xfId="4156"/>
    <cellStyle name="Normal 2 19 2" xfId="15753"/>
    <cellStyle name="Normal 2 19 3" xfId="15752"/>
    <cellStyle name="Normal 2 2" xfId="313"/>
    <cellStyle name="Normal 2 2 10" xfId="4888"/>
    <cellStyle name="Normal 2 2 11" xfId="4889"/>
    <cellStyle name="Normal 2 2 11 2" xfId="7652"/>
    <cellStyle name="Normal 2 2 12" xfId="4890"/>
    <cellStyle name="Normal 2 2 12 2" xfId="7653"/>
    <cellStyle name="Normal 2 2 13" xfId="4891"/>
    <cellStyle name="Normal 2 2 14" xfId="4892"/>
    <cellStyle name="Normal 2 2 15" xfId="4893"/>
    <cellStyle name="Normal 2 2 16" xfId="4894"/>
    <cellStyle name="Normal 2 2 17" xfId="4895"/>
    <cellStyle name="Normal 2 2 18" xfId="4896"/>
    <cellStyle name="Normal 2 2 19" xfId="4897"/>
    <cellStyle name="Normal 2 2 19 2" xfId="15902"/>
    <cellStyle name="Normal 2 2 2" xfId="4"/>
    <cellStyle name="Normal 2 2 2 10" xfId="4412"/>
    <cellStyle name="Normal 2 2 2 10 2" xfId="4413"/>
    <cellStyle name="Normal 2 2 2 10 2 2" xfId="7654"/>
    <cellStyle name="Normal 2 2 2 10 3" xfId="7655"/>
    <cellStyle name="Normal 2 2 2 10 4" xfId="7656"/>
    <cellStyle name="Normal 2 2 2 11" xfId="4414"/>
    <cellStyle name="Normal 2 2 2 11 2" xfId="4415"/>
    <cellStyle name="Normal 2 2 2 11 2 2" xfId="7657"/>
    <cellStyle name="Normal 2 2 2 11 3" xfId="7658"/>
    <cellStyle name="Normal 2 2 2 12" xfId="4416"/>
    <cellStyle name="Normal 2 2 2 12 2" xfId="4417"/>
    <cellStyle name="Normal 2 2 2 12 2 2" xfId="7659"/>
    <cellStyle name="Normal 2 2 2 12 3" xfId="7660"/>
    <cellStyle name="Normal 2 2 2 13" xfId="4418"/>
    <cellStyle name="Normal 2 2 2 13 2" xfId="4419"/>
    <cellStyle name="Normal 2 2 2 13 2 2" xfId="7661"/>
    <cellStyle name="Normal 2 2 2 13 3" xfId="7662"/>
    <cellStyle name="Normal 2 2 2 14" xfId="4420"/>
    <cellStyle name="Normal 2 2 2 14 2" xfId="7663"/>
    <cellStyle name="Normal 2 2 2 15" xfId="4421"/>
    <cellStyle name="Normal 2 2 2 15 2" xfId="7664"/>
    <cellStyle name="Normal 2 2 2 16" xfId="2184"/>
    <cellStyle name="Normal 2 2 2 16 2" xfId="7666"/>
    <cellStyle name="Normal 2 2 2 16 3" xfId="15346"/>
    <cellStyle name="Normal 2 2 2 16 4" xfId="7665"/>
    <cellStyle name="Normal 2 2 2 17" xfId="7667"/>
    <cellStyle name="Normal 2 2 2 17 2" xfId="7668"/>
    <cellStyle name="Normal 2 2 2 18" xfId="7669"/>
    <cellStyle name="Normal 2 2 2 19" xfId="7670"/>
    <cellStyle name="Normal 2 2 2 2" xfId="314"/>
    <cellStyle name="Normal 2 2 2 2 10" xfId="4422"/>
    <cellStyle name="Normal 2 2 2 2 10 2" xfId="7671"/>
    <cellStyle name="Normal 2 2 2 2 11" xfId="4423"/>
    <cellStyle name="Normal 2 2 2 2 11 2" xfId="7672"/>
    <cellStyle name="Normal 2 2 2 2 12" xfId="4424"/>
    <cellStyle name="Normal 2 2 2 2 12 2" xfId="7673"/>
    <cellStyle name="Normal 2 2 2 2 13" xfId="4425"/>
    <cellStyle name="Normal 2 2 2 2 13 2" xfId="7674"/>
    <cellStyle name="Normal 2 2 2 2 14" xfId="4426"/>
    <cellStyle name="Normal 2 2 2 2 14 2" xfId="7675"/>
    <cellStyle name="Normal 2 2 2 2 15" xfId="4427"/>
    <cellStyle name="Normal 2 2 2 2 15 2" xfId="7676"/>
    <cellStyle name="Normal 2 2 2 2 16" xfId="7677"/>
    <cellStyle name="Normal 2 2 2 2 16 2" xfId="7678"/>
    <cellStyle name="Normal 2 2 2 2 17" xfId="7679"/>
    <cellStyle name="Normal 2 2 2 2 17 2" xfId="7680"/>
    <cellStyle name="Normal 2 2 2 2 18" xfId="7681"/>
    <cellStyle name="Normal 2 2 2 2 18 2" xfId="7682"/>
    <cellStyle name="Normal 2 2 2 2 18 2 2" xfId="7683"/>
    <cellStyle name="Normal 2 2 2 2 18 3" xfId="7684"/>
    <cellStyle name="Normal 2 2 2 2 19" xfId="7685"/>
    <cellStyle name="Normal 2 2 2 2 2" xfId="315"/>
    <cellStyle name="Normal 2 2 2 2 2 10" xfId="4428"/>
    <cellStyle name="Normal 2 2 2 2 2 10 2" xfId="7686"/>
    <cellStyle name="Normal 2 2 2 2 2 11" xfId="4429"/>
    <cellStyle name="Normal 2 2 2 2 2 11 2" xfId="7687"/>
    <cellStyle name="Normal 2 2 2 2 2 12" xfId="7688"/>
    <cellStyle name="Normal 2 2 2 2 2 12 2" xfId="7689"/>
    <cellStyle name="Normal 2 2 2 2 2 13" xfId="7690"/>
    <cellStyle name="Normal 2 2 2 2 2 13 2" xfId="7691"/>
    <cellStyle name="Normal 2 2 2 2 2 14" xfId="7692"/>
    <cellStyle name="Normal 2 2 2 2 2 14 2" xfId="7693"/>
    <cellStyle name="Normal 2 2 2 2 2 15" xfId="7694"/>
    <cellStyle name="Normal 2 2 2 2 2 2" xfId="316"/>
    <cellStyle name="Normal 2 2 2 2 2 2 2" xfId="317"/>
    <cellStyle name="Normal 2 2 2 2 2 2 2 2" xfId="4430"/>
    <cellStyle name="Normal 2 2 2 2 2 2 2 2 2" xfId="7695"/>
    <cellStyle name="Normal 2 2 2 2 2 2 2 3" xfId="7696"/>
    <cellStyle name="Normal 2 2 2 2 2 2 2 3 2" xfId="7697"/>
    <cellStyle name="Normal 2 2 2 2 2 2 2 4" xfId="7698"/>
    <cellStyle name="Normal 2 2 2 2 2 2 2 4 2" xfId="7699"/>
    <cellStyle name="Normal 2 2 2 2 2 2 2 5" xfId="7700"/>
    <cellStyle name="Normal 2 2 2 2 2 2 2 6" xfId="7701"/>
    <cellStyle name="Normal 2 2 2 2 2 2 2 7" xfId="7702"/>
    <cellStyle name="Normal 2 2 2 2 2 2 3" xfId="4431"/>
    <cellStyle name="Normal 2 2 2 2 2 2 3 2" xfId="7703"/>
    <cellStyle name="Normal 2 2 2 2 2 2 4" xfId="7704"/>
    <cellStyle name="Normal 2 2 2 2 2 2 4 2" xfId="7705"/>
    <cellStyle name="Normal 2 2 2 2 2 2 5" xfId="7706"/>
    <cellStyle name="Normal 2 2 2 2 2 2 5 2" xfId="7707"/>
    <cellStyle name="Normal 2 2 2 2 2 2 6" xfId="7708"/>
    <cellStyle name="Normal 2 2 2 2 2 2 7" xfId="7709"/>
    <cellStyle name="Normal 2 2 2 2 2 2 8" xfId="7710"/>
    <cellStyle name="Normal 2 2 2 2 2 2 9" xfId="7711"/>
    <cellStyle name="Normal 2 2 2 2 2 3" xfId="318"/>
    <cellStyle name="Normal 2 2 2 2 2 3 2" xfId="4432"/>
    <cellStyle name="Normal 2 2 2 2 2 3 2 2" xfId="7712"/>
    <cellStyle name="Normal 2 2 2 2 2 3 3" xfId="7713"/>
    <cellStyle name="Normal 2 2 2 2 2 3 3 2" xfId="7714"/>
    <cellStyle name="Normal 2 2 2 2 2 3 4" xfId="7715"/>
    <cellStyle name="Normal 2 2 2 2 2 3 4 2" xfId="7716"/>
    <cellStyle name="Normal 2 2 2 2 2 3 5" xfId="7717"/>
    <cellStyle name="Normal 2 2 2 2 2 4" xfId="4433"/>
    <cellStyle name="Normal 2 2 2 2 2 4 2" xfId="4434"/>
    <cellStyle name="Normal 2 2 2 2 2 4 2 2" xfId="7718"/>
    <cellStyle name="Normal 2 2 2 2 2 4 3" xfId="7719"/>
    <cellStyle name="Normal 2 2 2 2 2 4 4" xfId="15903"/>
    <cellStyle name="Normal 2 2 2 2 2 4 5" xfId="16276"/>
    <cellStyle name="Normal 2 2 2 2 2 5" xfId="4435"/>
    <cellStyle name="Normal 2 2 2 2 2 5 2" xfId="4436"/>
    <cellStyle name="Normal 2 2 2 2 2 5 2 2" xfId="7720"/>
    <cellStyle name="Normal 2 2 2 2 2 5 3" xfId="7721"/>
    <cellStyle name="Normal 2 2 2 2 2 6" xfId="4437"/>
    <cellStyle name="Normal 2 2 2 2 2 6 2" xfId="7722"/>
    <cellStyle name="Normal 2 2 2 2 2 7" xfId="4438"/>
    <cellStyle name="Normal 2 2 2 2 2 7 2" xfId="7723"/>
    <cellStyle name="Normal 2 2 2 2 2 8" xfId="4439"/>
    <cellStyle name="Normal 2 2 2 2 2 8 2" xfId="7724"/>
    <cellStyle name="Normal 2 2 2 2 2 9" xfId="4440"/>
    <cellStyle name="Normal 2 2 2 2 2 9 2" xfId="7725"/>
    <cellStyle name="Normal 2 2 2 2 3" xfId="319"/>
    <cellStyle name="Normal 2 2 2 2 3 10" xfId="7726"/>
    <cellStyle name="Normal 2 2 2 2 3 2" xfId="320"/>
    <cellStyle name="Normal 2 2 2 2 3 2 2" xfId="7727"/>
    <cellStyle name="Normal 2 2 2 2 3 2 2 2" xfId="7728"/>
    <cellStyle name="Normal 2 2 2 2 3 2 3" xfId="7729"/>
    <cellStyle name="Normal 2 2 2 2 3 2 3 2" xfId="7730"/>
    <cellStyle name="Normal 2 2 2 2 3 2 4" xfId="7731"/>
    <cellStyle name="Normal 2 2 2 2 3 3" xfId="321"/>
    <cellStyle name="Normal 2 2 2 2 3 3 2" xfId="7732"/>
    <cellStyle name="Normal 2 2 2 2 3 3 2 2" xfId="7733"/>
    <cellStyle name="Normal 2 2 2 2 3 3 3" xfId="7734"/>
    <cellStyle name="Normal 2 2 2 2 3 4" xfId="3592"/>
    <cellStyle name="Normal 2 2 2 2 3 4 2" xfId="4441"/>
    <cellStyle name="Normal 2 2 2 2 3 4 2 2" xfId="7735"/>
    <cellStyle name="Normal 2 2 2 2 3 5" xfId="4442"/>
    <cellStyle name="Normal 2 2 2 2 3 5 2" xfId="7736"/>
    <cellStyle name="Normal 2 2 2 2 3 6" xfId="4443"/>
    <cellStyle name="Normal 2 2 2 2 3 6 2" xfId="7737"/>
    <cellStyle name="Normal 2 2 2 2 3 7" xfId="7738"/>
    <cellStyle name="Normal 2 2 2 2 3 7 2" xfId="7739"/>
    <cellStyle name="Normal 2 2 2 2 3 8" xfId="7740"/>
    <cellStyle name="Normal 2 2 2 2 3 8 2" xfId="7741"/>
    <cellStyle name="Normal 2 2 2 2 3 9" xfId="7742"/>
    <cellStyle name="Normal 2 2 2 2 3 9 2" xfId="7743"/>
    <cellStyle name="Normal 2 2 2 2 4" xfId="322"/>
    <cellStyle name="Normal 2 2 2 2 4 2" xfId="323"/>
    <cellStyle name="Normal 2 2 2 2 4 2 2" xfId="7744"/>
    <cellStyle name="Normal 2 2 2 2 4 2 2 2" xfId="7745"/>
    <cellStyle name="Normal 2 2 2 2 4 2 3" xfId="7746"/>
    <cellStyle name="Normal 2 2 2 2 4 3" xfId="324"/>
    <cellStyle name="Normal 2 2 2 2 4 3 2" xfId="7747"/>
    <cellStyle name="Normal 2 2 2 2 4 3 2 2" xfId="7748"/>
    <cellStyle name="Normal 2 2 2 2 4 3 3" xfId="7749"/>
    <cellStyle name="Normal 2 2 2 2 4 4" xfId="7750"/>
    <cellStyle name="Normal 2 2 2 2 4 4 2" xfId="7751"/>
    <cellStyle name="Normal 2 2 2 2 4 5" xfId="7752"/>
    <cellStyle name="Normal 2 2 2 2 4 5 2" xfId="7753"/>
    <cellStyle name="Normal 2 2 2 2 4 6" xfId="7754"/>
    <cellStyle name="Normal 2 2 2 2 5" xfId="325"/>
    <cellStyle name="Normal 2 2 2 2 5 2" xfId="326"/>
    <cellStyle name="Normal 2 2 2 2 5 3" xfId="4444"/>
    <cellStyle name="Normal 2 2 2 2 5 3 2" xfId="7755"/>
    <cellStyle name="Normal 2 2 2 2 5 4" xfId="7756"/>
    <cellStyle name="Normal 2 2 2 2 5 4 2" xfId="7757"/>
    <cellStyle name="Normal 2 2 2 2 5 5" xfId="7758"/>
    <cellStyle name="Normal 2 2 2 2 6" xfId="327"/>
    <cellStyle name="Normal 2 2 2 2 6 2" xfId="4445"/>
    <cellStyle name="Normal 2 2 2 2 6 2 2" xfId="7759"/>
    <cellStyle name="Normal 2 2 2 2 6 3" xfId="7760"/>
    <cellStyle name="Normal 2 2 2 2 6 3 2" xfId="7761"/>
    <cellStyle name="Normal 2 2 2 2 6 4" xfId="7762"/>
    <cellStyle name="Normal 2 2 2 2 7" xfId="2185"/>
    <cellStyle name="Normal 2 2 2 2 7 2" xfId="4447"/>
    <cellStyle name="Normal 2 2 2 2 7 2 2" xfId="7763"/>
    <cellStyle name="Normal 2 2 2 2 7 2 3" xfId="15347"/>
    <cellStyle name="Normal 2 2 2 2 7 3" xfId="4446"/>
    <cellStyle name="Normal 2 2 2 2 7 3 2" xfId="7764"/>
    <cellStyle name="Normal 2 2 2 2 8" xfId="4448"/>
    <cellStyle name="Normal 2 2 2 2 8 2" xfId="4449"/>
    <cellStyle name="Normal 2 2 2 2 8 2 2" xfId="7765"/>
    <cellStyle name="Normal 2 2 2 2 8 3" xfId="7766"/>
    <cellStyle name="Normal 2 2 2 2 9" xfId="4450"/>
    <cellStyle name="Normal 2 2 2 2 9 2" xfId="4451"/>
    <cellStyle name="Normal 2 2 2 2 9 2 2" xfId="7767"/>
    <cellStyle name="Normal 2 2 2 2 9 3" xfId="7768"/>
    <cellStyle name="Normal 2 2 2 20" xfId="7769"/>
    <cellStyle name="Normal 2 2 2 21" xfId="15348"/>
    <cellStyle name="Normal 2 2 2 3" xfId="328"/>
    <cellStyle name="Normal 2 2 2 3 10" xfId="4452"/>
    <cellStyle name="Normal 2 2 2 3 10 2" xfId="7770"/>
    <cellStyle name="Normal 2 2 2 3 11" xfId="4453"/>
    <cellStyle name="Normal 2 2 2 3 11 2" xfId="7771"/>
    <cellStyle name="Normal 2 2 2 3 12" xfId="4454"/>
    <cellStyle name="Normal 2 2 2 3 12 2" xfId="7772"/>
    <cellStyle name="Normal 2 2 2 3 13" xfId="4455"/>
    <cellStyle name="Normal 2 2 2 3 14" xfId="4456"/>
    <cellStyle name="Normal 2 2 2 3 14 2" xfId="7773"/>
    <cellStyle name="Normal 2 2 2 3 15" xfId="4457"/>
    <cellStyle name="Normal 2 2 2 3 15 2" xfId="7774"/>
    <cellStyle name="Normal 2 2 2 3 16" xfId="4157"/>
    <cellStyle name="Normal 2 2 2 3 17" xfId="2186"/>
    <cellStyle name="Normal 2 2 2 3 18" xfId="15349"/>
    <cellStyle name="Normal 2 2 2 3 2" xfId="3691"/>
    <cellStyle name="Normal 2 2 2 3 2 2" xfId="4459"/>
    <cellStyle name="Normal 2 2 2 3 2 2 2" xfId="7776"/>
    <cellStyle name="Normal 2 2 2 3 2 3" xfId="4460"/>
    <cellStyle name="Normal 2 2 2 3 2 3 2" xfId="7777"/>
    <cellStyle name="Normal 2 2 2 3 2 4" xfId="4458"/>
    <cellStyle name="Normal 2 2 2 3 2 4 2" xfId="7778"/>
    <cellStyle name="Normal 2 2 2 3 2 5" xfId="15350"/>
    <cellStyle name="Normal 2 2 2 3 2 6" xfId="16277"/>
    <cellStyle name="Normal 2 2 2 3 2 7" xfId="7775"/>
    <cellStyle name="Normal 2 2 2 3 3" xfId="4461"/>
    <cellStyle name="Normal 2 2 2 3 3 2" xfId="4462"/>
    <cellStyle name="Normal 2 2 2 3 3 2 2" xfId="4463"/>
    <cellStyle name="Normal 2 2 2 3 3 2 2 2" xfId="7779"/>
    <cellStyle name="Normal 2 2 2 3 3 2 3" xfId="7780"/>
    <cellStyle name="Normal 2 2 2 3 3 3" xfId="4464"/>
    <cellStyle name="Normal 2 2 2 3 3 3 2" xfId="7781"/>
    <cellStyle name="Normal 2 2 2 3 3 4" xfId="4465"/>
    <cellStyle name="Normal 2 2 2 3 3 4 2" xfId="7782"/>
    <cellStyle name="Normal 2 2 2 3 3 5" xfId="7783"/>
    <cellStyle name="Normal 2 2 2 3 3 6" xfId="15904"/>
    <cellStyle name="Normal 2 2 2 3 3 7" xfId="16278"/>
    <cellStyle name="Normal 2 2 2 3 4" xfId="4466"/>
    <cellStyle name="Normal 2 2 2 3 4 2" xfId="4467"/>
    <cellStyle name="Normal 2 2 2 3 4 2 2" xfId="7784"/>
    <cellStyle name="Normal 2 2 2 3 4 3" xfId="4468"/>
    <cellStyle name="Normal 2 2 2 3 4 3 2" xfId="7785"/>
    <cellStyle name="Normal 2 2 2 3 4 4" xfId="7786"/>
    <cellStyle name="Normal 2 2 2 3 5" xfId="4469"/>
    <cellStyle name="Normal 2 2 2 3 6" xfId="4470"/>
    <cellStyle name="Normal 2 2 2 3 6 2" xfId="7787"/>
    <cellStyle name="Normal 2 2 2 3 7" xfId="4471"/>
    <cellStyle name="Normal 2 2 2 3 7 2" xfId="7788"/>
    <cellStyle name="Normal 2 2 2 3 8" xfId="4472"/>
    <cellStyle name="Normal 2 2 2 3 8 2" xfId="7789"/>
    <cellStyle name="Normal 2 2 2 3 9" xfId="4473"/>
    <cellStyle name="Normal 2 2 2 3 9 2" xfId="7790"/>
    <cellStyle name="Normal 2 2 2 4" xfId="329"/>
    <cellStyle name="Normal 2 2 2 4 2" xfId="330"/>
    <cellStyle name="Normal 2 2 2 4 2 2" xfId="7791"/>
    <cellStyle name="Normal 2 2 2 4 2 2 2" xfId="7792"/>
    <cellStyle name="Normal 2 2 2 4 2 3" xfId="7793"/>
    <cellStyle name="Normal 2 2 2 4 2 3 2" xfId="7794"/>
    <cellStyle name="Normal 2 2 2 4 2 4" xfId="7795"/>
    <cellStyle name="Normal 2 2 2 4 3" xfId="4474"/>
    <cellStyle name="Normal 2 2 2 4 4" xfId="4475"/>
    <cellStyle name="Normal 2 2 2 4 4 2" xfId="7796"/>
    <cellStyle name="Normal 2 2 2 4 5" xfId="4476"/>
    <cellStyle name="Normal 2 2 2 4 5 2" xfId="7797"/>
    <cellStyle name="Normal 2 2 2 4 6" xfId="7798"/>
    <cellStyle name="Normal 2 2 2 4 6 2" xfId="7799"/>
    <cellStyle name="Normal 2 2 2 4 7" xfId="7800"/>
    <cellStyle name="Normal 2 2 2 4 7 2" xfId="7801"/>
    <cellStyle name="Normal 2 2 2 4 8" xfId="7802"/>
    <cellStyle name="Normal 2 2 2 5" xfId="331"/>
    <cellStyle name="Normal 2 2 2 5 2" xfId="2086"/>
    <cellStyle name="Normal 2 2 2 5 2 2" xfId="7803"/>
    <cellStyle name="Normal 2 2 2 5 3" xfId="4478"/>
    <cellStyle name="Normal 2 2 2 5 3 2" xfId="7804"/>
    <cellStyle name="Normal 2 2 2 5 4" xfId="4477"/>
    <cellStyle name="Normal 2 2 2 5 5" xfId="7805"/>
    <cellStyle name="Normal 2 2 2 5 5 2" xfId="7806"/>
    <cellStyle name="Normal 2 2 2 5 6" xfId="7807"/>
    <cellStyle name="Normal 2 2 2 5 6 2" xfId="7808"/>
    <cellStyle name="Normal 2 2 2 5 7" xfId="7809"/>
    <cellStyle name="Normal 2 2 2 6" xfId="4479"/>
    <cellStyle name="Normal 2 2 2 6 2" xfId="4480"/>
    <cellStyle name="Normal 2 2 2 6 2 2" xfId="7810"/>
    <cellStyle name="Normal 2 2 2 6 3" xfId="4481"/>
    <cellStyle name="Normal 2 2 2 6 3 2" xfId="7811"/>
    <cellStyle name="Normal 2 2 2 6 4" xfId="7812"/>
    <cellStyle name="Normal 2 2 2 7" xfId="4482"/>
    <cellStyle name="Normal 2 2 2 7 2" xfId="4483"/>
    <cellStyle name="Normal 2 2 2 7 2 2" xfId="7813"/>
    <cellStyle name="Normal 2 2 2 7 3" xfId="7814"/>
    <cellStyle name="Normal 2 2 2 8" xfId="332"/>
    <cellStyle name="Normal 2 2 2 8 2" xfId="4484"/>
    <cellStyle name="Normal 2 2 2 8 2 2" xfId="7815"/>
    <cellStyle name="Normal 2 2 2 8 3" xfId="4485"/>
    <cellStyle name="Normal 2 2 2 8 3 2" xfId="7816"/>
    <cellStyle name="Normal 2 2 2 8 4" xfId="7817"/>
    <cellStyle name="Normal 2 2 2 8 4 2" xfId="7818"/>
    <cellStyle name="Normal 2 2 2 8 5" xfId="7819"/>
    <cellStyle name="Normal 2 2 2 9" xfId="4486"/>
    <cellStyle name="Normal 2 2 2 9 2" xfId="4487"/>
    <cellStyle name="Normal 2 2 2 9 2 2" xfId="7820"/>
    <cellStyle name="Normal 2 2 2 9 3" xfId="7821"/>
    <cellStyle name="Normal 2 2 3" xfId="3"/>
    <cellStyle name="Normal 2 2 3 2" xfId="2187"/>
    <cellStyle name="Normal 2 2 3 2 2" xfId="4898"/>
    <cellStyle name="Normal 2 2 3 2 3" xfId="16279"/>
    <cellStyle name="Normal 2 2 3 3" xfId="4899"/>
    <cellStyle name="Normal 2 2 3 4" xfId="7822"/>
    <cellStyle name="Normal 2 2 4" xfId="333"/>
    <cellStyle name="Normal 2 2 4 2" xfId="2188"/>
    <cellStyle name="Normal 2 2 4 3" xfId="7823"/>
    <cellStyle name="Normal 2 2 4 3 2" xfId="16280"/>
    <cellStyle name="Normal 2 2 5" xfId="2189"/>
    <cellStyle name="Normal 2 2 5 2" xfId="7824"/>
    <cellStyle name="Normal 2 2 6" xfId="4158"/>
    <cellStyle name="Normal 2 2 6 2" xfId="7825"/>
    <cellStyle name="Normal 2 2 6 3" xfId="7826"/>
    <cellStyle name="Normal 2 2 6 4" xfId="7827"/>
    <cellStyle name="Normal 2 2 6 5" xfId="15351"/>
    <cellStyle name="Normal 2 2 7" xfId="4159"/>
    <cellStyle name="Normal 2 2 8" xfId="4160"/>
    <cellStyle name="Normal 2 2 9" xfId="4161"/>
    <cellStyle name="Normal 2 20" xfId="4900"/>
    <cellStyle name="Normal 2 20 2" xfId="7828"/>
    <cellStyle name="Normal 2 20 2 2" xfId="7829"/>
    <cellStyle name="Normal 2 20 5" xfId="15905"/>
    <cellStyle name="Normal 2 21" xfId="4901"/>
    <cellStyle name="Normal 2 22" xfId="4902"/>
    <cellStyle name="Normal 2 23" xfId="4903"/>
    <cellStyle name="Normal 2 24" xfId="4904"/>
    <cellStyle name="Normal 2 25" xfId="4905"/>
    <cellStyle name="Normal 2 26" xfId="4906"/>
    <cellStyle name="Normal 2 27" xfId="4907"/>
    <cellStyle name="Normal 2 28" xfId="4908"/>
    <cellStyle name="Normal 2 29" xfId="4909"/>
    <cellStyle name="Normal 2 3" xfId="334"/>
    <cellStyle name="Normal 2 3 2" xfId="335"/>
    <cellStyle name="Normal 2 3 2 2" xfId="2190"/>
    <cellStyle name="Normal 2 3 2 2 2" xfId="4910"/>
    <cellStyle name="Normal 2 3 2 2 3" xfId="16281"/>
    <cellStyle name="Normal 2 3 2 3" xfId="7830"/>
    <cellStyle name="Normal 2 3 3" xfId="2191"/>
    <cellStyle name="Normal 2 3 3 2" xfId="4912"/>
    <cellStyle name="Normal 2 3 3 3" xfId="4911"/>
    <cellStyle name="Normal 2 3 3 4" xfId="16282"/>
    <cellStyle name="Normal 2 3 4" xfId="4913"/>
    <cellStyle name="Normal 2 3 4 2" xfId="4914"/>
    <cellStyle name="Normal 2 3 5" xfId="4915"/>
    <cellStyle name="Normal 2 3 6" xfId="4916"/>
    <cellStyle name="Normal 2 30" xfId="4917"/>
    <cellStyle name="Normal 2 31" xfId="7831"/>
    <cellStyle name="Normal 2 31 2" xfId="7832"/>
    <cellStyle name="Normal 2 32" xfId="7833"/>
    <cellStyle name="Normal 2 33" xfId="7834"/>
    <cellStyle name="Normal 2 34" xfId="7835"/>
    <cellStyle name="Normal 2 35" xfId="7836"/>
    <cellStyle name="Normal 2 36" xfId="7837"/>
    <cellStyle name="Normal 2 37" xfId="7838"/>
    <cellStyle name="Normal 2 38" xfId="7839"/>
    <cellStyle name="Normal 2 39" xfId="7840"/>
    <cellStyle name="Normal 2 4" xfId="336"/>
    <cellStyle name="Normal 2 4 2" xfId="337"/>
    <cellStyle name="Normal 2 4 2 2" xfId="2192"/>
    <cellStyle name="Normal 2 4 2 2 2" xfId="4163"/>
    <cellStyle name="Normal 2 4 2 2 2 2" xfId="7841"/>
    <cellStyle name="Normal 2 4 2 2 2 2 2" xfId="7842"/>
    <cellStyle name="Normal 2 4 2 2 2 3" xfId="7843"/>
    <cellStyle name="Normal 2 4 2 2 2 3 2" xfId="7844"/>
    <cellStyle name="Normal 2 4 2 2 2 4" xfId="7845"/>
    <cellStyle name="Normal 2 4 2 2 3" xfId="4164"/>
    <cellStyle name="Normal 2 4 2 2 3 2" xfId="7846"/>
    <cellStyle name="Normal 2 4 2 2 3 2 2" xfId="7847"/>
    <cellStyle name="Normal 2 4 2 2 3 3" xfId="7848"/>
    <cellStyle name="Normal 2 4 2 2 3 3 2" xfId="7849"/>
    <cellStyle name="Normal 2 4 2 2 3 4" xfId="7850"/>
    <cellStyle name="Normal 2 4 2 2 4" xfId="4165"/>
    <cellStyle name="Normal 2 4 2 2 4 2" xfId="7851"/>
    <cellStyle name="Normal 2 4 2 2 4 2 2" xfId="7852"/>
    <cellStyle name="Normal 2 4 2 2 4 3" xfId="7853"/>
    <cellStyle name="Normal 2 4 2 2 4 3 2" xfId="7854"/>
    <cellStyle name="Normal 2 4 2 2 4 4" xfId="7855"/>
    <cellStyle name="Normal 2 4 2 2 5" xfId="4162"/>
    <cellStyle name="Normal 2 4 2 2 5 2" xfId="7856"/>
    <cellStyle name="Normal 2 4 2 2 6" xfId="7857"/>
    <cellStyle name="Normal 2 4 2 2 6 2" xfId="7858"/>
    <cellStyle name="Normal 2 4 2 2 7" xfId="7859"/>
    <cellStyle name="Normal 2 4 2 2 7 2" xfId="7860"/>
    <cellStyle name="Normal 2 4 2 2 8" xfId="7861"/>
    <cellStyle name="Normal 2 4 2 2 9" xfId="15352"/>
    <cellStyle name="Normal 2 4 2 3" xfId="7862"/>
    <cellStyle name="Normal 2 4 3" xfId="2193"/>
    <cellStyle name="Normal 2 4 3 2" xfId="4166"/>
    <cellStyle name="Normal 2 4 3 2 2" xfId="7863"/>
    <cellStyle name="Normal 2 4 3 3" xfId="7864"/>
    <cellStyle name="Normal 2 4 3 3 2" xfId="7865"/>
    <cellStyle name="Normal 2 4 3 4" xfId="7866"/>
    <cellStyle name="Normal 2 4 3 4 2" xfId="7867"/>
    <cellStyle name="Normal 2 4 3 5" xfId="7868"/>
    <cellStyle name="Normal 2 4 3 6" xfId="15353"/>
    <cellStyle name="Normal 2 4 4" xfId="4167"/>
    <cellStyle name="Normal 2 4 4 2" xfId="7869"/>
    <cellStyle name="Normal 2 4 4 2 2" xfId="7870"/>
    <cellStyle name="Normal 2 4 4 3" xfId="7871"/>
    <cellStyle name="Normal 2 4 4 3 2" xfId="7872"/>
    <cellStyle name="Normal 2 4 4 4" xfId="7873"/>
    <cellStyle name="Normal 2 4 5" xfId="7874"/>
    <cellStyle name="Normal 2 4_EAG2010_D6_April 28" xfId="4168"/>
    <cellStyle name="Normal 2 40" xfId="7875"/>
    <cellStyle name="Normal 2 41" xfId="7876"/>
    <cellStyle name="Normal 2 42" xfId="7877"/>
    <cellStyle name="Normal 2 43" xfId="7878"/>
    <cellStyle name="Normal 2 44" xfId="7879"/>
    <cellStyle name="Normal 2 45" xfId="7880"/>
    <cellStyle name="Normal 2 46" xfId="7881"/>
    <cellStyle name="Normal 2 47" xfId="7882"/>
    <cellStyle name="Normal 2 48" xfId="7883"/>
    <cellStyle name="Normal 2 49" xfId="7884"/>
    <cellStyle name="Normal 2 5" xfId="338"/>
    <cellStyle name="Normal 2 5 2" xfId="339"/>
    <cellStyle name="Normal 2 5 2 2" xfId="2194"/>
    <cellStyle name="Normal 2 5 3" xfId="2195"/>
    <cellStyle name="Normal 2 5 3 2" xfId="15906"/>
    <cellStyle name="Normal 2 5 4" xfId="7885"/>
    <cellStyle name="Normal 2 5 5" xfId="7886"/>
    <cellStyle name="Normal 2 5 6" xfId="7887"/>
    <cellStyle name="Normal 2 5 7" xfId="7888"/>
    <cellStyle name="Normal 2 50" xfId="7889"/>
    <cellStyle name="Normal 2 51" xfId="7890"/>
    <cellStyle name="Normal 2 52" xfId="7891"/>
    <cellStyle name="Normal 2 53" xfId="7892"/>
    <cellStyle name="Normal 2 54" xfId="7893"/>
    <cellStyle name="Normal 2 55" xfId="7894"/>
    <cellStyle name="Normal 2 56" xfId="7895"/>
    <cellStyle name="Normal 2 56 2" xfId="7896"/>
    <cellStyle name="Normal 2 57" xfId="7897"/>
    <cellStyle name="Normal 2 58" xfId="7898"/>
    <cellStyle name="Normal 2 59" xfId="7899"/>
    <cellStyle name="Normal 2 6" xfId="340"/>
    <cellStyle name="Normal 2 6 2" xfId="341"/>
    <cellStyle name="Normal 2 6 2 2" xfId="2196"/>
    <cellStyle name="Normal 2 6 3" xfId="2197"/>
    <cellStyle name="Normal 2 6 4" xfId="7900"/>
    <cellStyle name="Normal 2 6 5" xfId="7901"/>
    <cellStyle name="Normal 2 60" xfId="7902"/>
    <cellStyle name="Normal 2 60 2" xfId="7903"/>
    <cellStyle name="Normal 2 61" xfId="7904"/>
    <cellStyle name="Normal 2 62" xfId="17121"/>
    <cellStyle name="Normal 2 7" xfId="342"/>
    <cellStyle name="Normal 2 7 2" xfId="343"/>
    <cellStyle name="Normal 2 7 2 2" xfId="2198"/>
    <cellStyle name="Normal 2 7 3" xfId="2199"/>
    <cellStyle name="Normal 2 7 4" xfId="7905"/>
    <cellStyle name="Normal 2 7 5" xfId="7906"/>
    <cellStyle name="Normal 2 8" xfId="344"/>
    <cellStyle name="Normal 2 8 2" xfId="345"/>
    <cellStyle name="Normal 2 8 2 2" xfId="7907"/>
    <cellStyle name="Normal 2 8 3" xfId="346"/>
    <cellStyle name="Normal 2 8 4" xfId="347"/>
    <cellStyle name="Normal 2 8 4 2" xfId="2200"/>
    <cellStyle name="Normal 2 8 5" xfId="4918"/>
    <cellStyle name="Normal 2 9" xfId="348"/>
    <cellStyle name="Normal 2 9 10" xfId="4488"/>
    <cellStyle name="Normal 2 9 10 2" xfId="4489"/>
    <cellStyle name="Normal 2 9 10 2 2" xfId="7908"/>
    <cellStyle name="Normal 2 9 10 3" xfId="7909"/>
    <cellStyle name="Normal 2 9 11" xfId="4490"/>
    <cellStyle name="Normal 2 9 11 2" xfId="7910"/>
    <cellStyle name="Normal 2 9 12" xfId="7911"/>
    <cellStyle name="Normal 2 9 12 2" xfId="7912"/>
    <cellStyle name="Normal 2 9 13" xfId="7913"/>
    <cellStyle name="Normal 2 9 13 2" xfId="7914"/>
    <cellStyle name="Normal 2 9 14" xfId="7915"/>
    <cellStyle name="Normal 2 9 2" xfId="349"/>
    <cellStyle name="Normal 2 9 2 10" xfId="7916"/>
    <cellStyle name="Normal 2 9 2 2" xfId="350"/>
    <cellStyle name="Normal 2 9 2 2 2" xfId="351"/>
    <cellStyle name="Normal 2 9 2 2 2 2" xfId="7917"/>
    <cellStyle name="Normal 2 9 2 2 2 2 2" xfId="7918"/>
    <cellStyle name="Normal 2 9 2 2 2 3" xfId="7919"/>
    <cellStyle name="Normal 2 9 2 2 2 3 2" xfId="7920"/>
    <cellStyle name="Normal 2 9 2 2 2 4" xfId="7921"/>
    <cellStyle name="Normal 2 9 2 2 3" xfId="4491"/>
    <cellStyle name="Normal 2 9 2 2 3 2" xfId="7922"/>
    <cellStyle name="Normal 2 9 2 2 4" xfId="7923"/>
    <cellStyle name="Normal 2 9 2 2 4 2" xfId="7924"/>
    <cellStyle name="Normal 2 9 2 2 5" xfId="7925"/>
    <cellStyle name="Normal 2 9 2 2 5 2" xfId="7926"/>
    <cellStyle name="Normal 2 9 2 2 6" xfId="7927"/>
    <cellStyle name="Normal 2 9 2 3" xfId="352"/>
    <cellStyle name="Normal 2 9 2 3 2" xfId="4492"/>
    <cellStyle name="Normal 2 9 2 3 2 2" xfId="7928"/>
    <cellStyle name="Normal 2 9 2 3 3" xfId="7929"/>
    <cellStyle name="Normal 2 9 2 3 3 2" xfId="7930"/>
    <cellStyle name="Normal 2 9 2 3 4" xfId="7931"/>
    <cellStyle name="Normal 2 9 2 3 4 2" xfId="7932"/>
    <cellStyle name="Normal 2 9 2 3 5" xfId="7933"/>
    <cellStyle name="Normal 2 9 2 4" xfId="4493"/>
    <cellStyle name="Normal 2 9 2 4 2" xfId="4494"/>
    <cellStyle name="Normal 2 9 2 4 2 2" xfId="7934"/>
    <cellStyle name="Normal 2 9 2 4 3" xfId="7935"/>
    <cellStyle name="Normal 2 9 2 5" xfId="4495"/>
    <cellStyle name="Normal 2 9 2 5 2" xfId="4496"/>
    <cellStyle name="Normal 2 9 2 5 2 2" xfId="7936"/>
    <cellStyle name="Normal 2 9 2 5 3" xfId="7937"/>
    <cellStyle name="Normal 2 9 2 6" xfId="4497"/>
    <cellStyle name="Normal 2 9 2 6 2" xfId="7938"/>
    <cellStyle name="Normal 2 9 2 7" xfId="4498"/>
    <cellStyle name="Normal 2 9 2 7 2" xfId="7939"/>
    <cellStyle name="Normal 2 9 2 8" xfId="7940"/>
    <cellStyle name="Normal 2 9 2 8 2" xfId="7941"/>
    <cellStyle name="Normal 2 9 2 9" xfId="7942"/>
    <cellStyle name="Normal 2 9 2 9 2" xfId="7943"/>
    <cellStyle name="Normal 2 9 3" xfId="353"/>
    <cellStyle name="Normal 2 9 3 2" xfId="354"/>
    <cellStyle name="Normal 2 9 3 2 2" xfId="355"/>
    <cellStyle name="Normal 2 9 3 2 2 2" xfId="7944"/>
    <cellStyle name="Normal 2 9 3 2 2 2 2" xfId="7945"/>
    <cellStyle name="Normal 2 9 3 2 2 3" xfId="7946"/>
    <cellStyle name="Normal 2 9 3 2 2 3 2" xfId="7947"/>
    <cellStyle name="Normal 2 9 3 2 2 4" xfId="7948"/>
    <cellStyle name="Normal 2 9 3 2 3" xfId="4499"/>
    <cellStyle name="Normal 2 9 3 2 3 2" xfId="7949"/>
    <cellStyle name="Normal 2 9 3 2 4" xfId="7950"/>
    <cellStyle name="Normal 2 9 3 2 4 2" xfId="7951"/>
    <cellStyle name="Normal 2 9 3 2 5" xfId="7952"/>
    <cellStyle name="Normal 2 9 3 2 5 2" xfId="7953"/>
    <cellStyle name="Normal 2 9 3 2 6" xfId="7954"/>
    <cellStyle name="Normal 2 9 3 3" xfId="356"/>
    <cellStyle name="Normal 2 9 3 3 2" xfId="4500"/>
    <cellStyle name="Normal 2 9 3 3 2 2" xfId="7955"/>
    <cellStyle name="Normal 2 9 3 3 3" xfId="7956"/>
    <cellStyle name="Normal 2 9 3 3 3 2" xfId="7957"/>
    <cellStyle name="Normal 2 9 3 3 4" xfId="7958"/>
    <cellStyle name="Normal 2 9 3 3 4 2" xfId="7959"/>
    <cellStyle name="Normal 2 9 3 3 5" xfId="7960"/>
    <cellStyle name="Normal 2 9 3 4" xfId="4501"/>
    <cellStyle name="Normal 2 9 3 4 2" xfId="7961"/>
    <cellStyle name="Normal 2 9 3 5" xfId="4502"/>
    <cellStyle name="Normal 2 9 3 5 2" xfId="7962"/>
    <cellStyle name="Normal 2 9 3 6" xfId="4503"/>
    <cellStyle name="Normal 2 9 3 6 2" xfId="7963"/>
    <cellStyle name="Normal 2 9 3 7" xfId="7964"/>
    <cellStyle name="Normal 2 9 3 7 2" xfId="7965"/>
    <cellStyle name="Normal 2 9 3 8" xfId="7966"/>
    <cellStyle name="Normal 2 9 3 8 2" xfId="7967"/>
    <cellStyle name="Normal 2 9 3 9" xfId="7968"/>
    <cellStyle name="Normal 2 9 4" xfId="357"/>
    <cellStyle name="Normal 2 9 4 2" xfId="358"/>
    <cellStyle name="Normal 2 9 4 2 2" xfId="7969"/>
    <cellStyle name="Normal 2 9 4 2 2 2" xfId="7970"/>
    <cellStyle name="Normal 2 9 4 2 3" xfId="7971"/>
    <cellStyle name="Normal 2 9 4 2 3 2" xfId="7972"/>
    <cellStyle name="Normal 2 9 4 2 4" xfId="7973"/>
    <cellStyle name="Normal 2 9 4 3" xfId="359"/>
    <cellStyle name="Normal 2 9 4 3 2" xfId="7974"/>
    <cellStyle name="Normal 2 9 4 3 2 2" xfId="7975"/>
    <cellStyle name="Normal 2 9 4 3 3" xfId="7976"/>
    <cellStyle name="Normal 2 9 4 4" xfId="4504"/>
    <cellStyle name="Normal 2 9 4 4 2" xfId="15354"/>
    <cellStyle name="Normal 2 9 4 4 3" xfId="16283"/>
    <cellStyle name="Normal 2 9 4 5" xfId="2087"/>
    <cellStyle name="Normal 2 9 4 5 2" xfId="16284"/>
    <cellStyle name="Normal 2 9 4 6" xfId="7977"/>
    <cellStyle name="Normal 2 9 4 6 2" xfId="7978"/>
    <cellStyle name="Normal 2 9 4 6 3" xfId="15355"/>
    <cellStyle name="Normal 2 9 4 6 3 2" xfId="16875"/>
    <cellStyle name="Normal 2 9 4 7" xfId="7979"/>
    <cellStyle name="Normal 2 9 4 7 2" xfId="7980"/>
    <cellStyle name="Normal 2 9 4 8" xfId="7981"/>
    <cellStyle name="Normal 2 9 5" xfId="360"/>
    <cellStyle name="Normal 2 9 5 2" xfId="361"/>
    <cellStyle name="Normal 2 9 5 2 2" xfId="7982"/>
    <cellStyle name="Normal 2 9 5 2 2 2" xfId="7983"/>
    <cellStyle name="Normal 2 9 5 2 3" xfId="7984"/>
    <cellStyle name="Normal 2 9 5 3" xfId="7985"/>
    <cellStyle name="Normal 2 9 5 3 2" xfId="7986"/>
    <cellStyle name="Normal 2 9 5 4" xfId="7987"/>
    <cellStyle name="Normal 2 9 5 4 2" xfId="7988"/>
    <cellStyle name="Normal 2 9 5 5" xfId="7989"/>
    <cellStyle name="Normal 2 9 6" xfId="362"/>
    <cellStyle name="Normal 2 9 6 2" xfId="4505"/>
    <cellStyle name="Normal 2 9 6 2 2" xfId="7990"/>
    <cellStyle name="Normal 2 9 6 3" xfId="7991"/>
    <cellStyle name="Normal 2 9 6 3 2" xfId="7992"/>
    <cellStyle name="Normal 2 9 6 4" xfId="7993"/>
    <cellStyle name="Normal 2 9 7" xfId="363"/>
    <cellStyle name="Normal 2 9 7 2" xfId="4506"/>
    <cellStyle name="Normal 2 9 7 2 2" xfId="7994"/>
    <cellStyle name="Normal 2 9 7 3" xfId="7995"/>
    <cellStyle name="Normal 2 9 7 3 2" xfId="7996"/>
    <cellStyle name="Normal 2 9 7 4" xfId="7997"/>
    <cellStyle name="Normal 2 9 8" xfId="4507"/>
    <cellStyle name="Normal 2 9 8 2" xfId="4508"/>
    <cellStyle name="Normal 2 9 8 2 2" xfId="7998"/>
    <cellStyle name="Normal 2 9 8 3" xfId="7999"/>
    <cellStyle name="Normal 2 9 9" xfId="4509"/>
    <cellStyle name="Normal 2 9 9 2" xfId="4510"/>
    <cellStyle name="Normal 2 9 9 2 2" xfId="8000"/>
    <cellStyle name="Normal 2 9 9 3" xfId="8001"/>
    <cellStyle name="Normal 2_AUG_TabChap2" xfId="364"/>
    <cellStyle name="Normal 20" xfId="365"/>
    <cellStyle name="Normal 20 2" xfId="366"/>
    <cellStyle name="Normal 20 2 2" xfId="8002"/>
    <cellStyle name="Normal 20 2 2 2" xfId="8003"/>
    <cellStyle name="Normal 20 2 3" xfId="8004"/>
    <cellStyle name="Normal 20 3" xfId="367"/>
    <cellStyle name="Normal 20 3 2" xfId="8005"/>
    <cellStyle name="Normal 20 3 2 2" xfId="8006"/>
    <cellStyle name="Normal 20 3 3" xfId="8007"/>
    <cellStyle name="Normal 20 4" xfId="8008"/>
    <cellStyle name="Normal 20 4 2" xfId="8009"/>
    <cellStyle name="Normal 20 4 3" xfId="15907"/>
    <cellStyle name="Normal 20 4 4" xfId="16285"/>
    <cellStyle name="Normal 20 5" xfId="8010"/>
    <cellStyle name="Normal 20 5 2" xfId="8011"/>
    <cellStyle name="Normal 20 5 3" xfId="15356"/>
    <cellStyle name="Normal 20 6" xfId="8012"/>
    <cellStyle name="Normal 20 6 2" xfId="8013"/>
    <cellStyle name="Normal 20 7" xfId="8014"/>
    <cellStyle name="Normal 21" xfId="368"/>
    <cellStyle name="Normal 21 2" xfId="369"/>
    <cellStyle name="Normal 21 2 2" xfId="8015"/>
    <cellStyle name="Normal 21 2 2 2" xfId="8016"/>
    <cellStyle name="Normal 21 2 2 3" xfId="15908"/>
    <cellStyle name="Normal 21 2 2 4" xfId="16286"/>
    <cellStyle name="Normal 21 2 3" xfId="8017"/>
    <cellStyle name="Normal 21 3" xfId="4919"/>
    <cellStyle name="Normal 21 3 2" xfId="4920"/>
    <cellStyle name="Normal 21 3 3" xfId="4921"/>
    <cellStyle name="Normal 21 3 3 2" xfId="4922"/>
    <cellStyle name="Normal 21 3 4" xfId="15357"/>
    <cellStyle name="Normal 21 4" xfId="4923"/>
    <cellStyle name="Normal 21 4 2" xfId="15358"/>
    <cellStyle name="Normal 21 5" xfId="8018"/>
    <cellStyle name="Normal 21 5 2" xfId="8019"/>
    <cellStyle name="Normal 21 5 3" xfId="15909"/>
    <cellStyle name="Normal 21 5 4" xfId="16287"/>
    <cellStyle name="Normal 21 6" xfId="8020"/>
    <cellStyle name="Normal 21 6 2" xfId="8021"/>
    <cellStyle name="Normal 21 7" xfId="8022"/>
    <cellStyle name="Normal 212" xfId="8023"/>
    <cellStyle name="Normal 213" xfId="8024"/>
    <cellStyle name="Normal 214" xfId="8025"/>
    <cellStyle name="Normal 215" xfId="8026"/>
    <cellStyle name="Normal 216" xfId="8027"/>
    <cellStyle name="Normal 217" xfId="8028"/>
    <cellStyle name="Normal 218" xfId="8029"/>
    <cellStyle name="Normal 219" xfId="8030"/>
    <cellStyle name="Normal 22" xfId="370"/>
    <cellStyle name="Normal 22 2" xfId="4169"/>
    <cellStyle name="Normal 22 2 2" xfId="15359"/>
    <cellStyle name="Normal 22 3" xfId="8031"/>
    <cellStyle name="Normal 22 3 2" xfId="8032"/>
    <cellStyle name="Normal 22 3 3" xfId="15910"/>
    <cellStyle name="Normal 22 3 4" xfId="16288"/>
    <cellStyle name="Normal 22 4" xfId="8033"/>
    <cellStyle name="Normal 22 4 2" xfId="8034"/>
    <cellStyle name="Normal 22 5" xfId="8035"/>
    <cellStyle name="Normal 220" xfId="8036"/>
    <cellStyle name="Normal 221" xfId="8037"/>
    <cellStyle name="Normal 222" xfId="8038"/>
    <cellStyle name="Normal 223" xfId="8039"/>
    <cellStyle name="Normal 23" xfId="371"/>
    <cellStyle name="Normal 23 2" xfId="3692"/>
    <cellStyle name="Normal 23 2 2" xfId="4924"/>
    <cellStyle name="Normal 23 2 3" xfId="16289"/>
    <cellStyle name="Normal 23 3" xfId="2201"/>
    <cellStyle name="Normal 23 3 2" xfId="17005"/>
    <cellStyle name="Normal 23 3 3" xfId="15360"/>
    <cellStyle name="Normal 23 4" xfId="15361"/>
    <cellStyle name="Normal 24" xfId="2078"/>
    <cellStyle name="Normal 24 2" xfId="2080"/>
    <cellStyle name="Normal 24 2 2" xfId="4925"/>
    <cellStyle name="Normal 24 3" xfId="5057"/>
    <cellStyle name="Normal 24 3 2" xfId="8041"/>
    <cellStyle name="Normal 24 3 3" xfId="15362"/>
    <cellStyle name="Normal 24 3 4" xfId="8040"/>
    <cellStyle name="Normal 24 4" xfId="2202"/>
    <cellStyle name="Normal 24 4 2" xfId="8042"/>
    <cellStyle name="Normal 24 5" xfId="8043"/>
    <cellStyle name="Normal 25" xfId="2079"/>
    <cellStyle name="Normal 25 2" xfId="2081"/>
    <cellStyle name="Normal 25 3" xfId="4170"/>
    <cellStyle name="Normal 25 3 2" xfId="8044"/>
    <cellStyle name="Normal 25 3 3" xfId="15911"/>
    <cellStyle name="Normal 25 3 4" xfId="16290"/>
    <cellStyle name="Normal 25 4" xfId="5058"/>
    <cellStyle name="Normal 25 4 2" xfId="8046"/>
    <cellStyle name="Normal 25 4 3" xfId="15363"/>
    <cellStyle name="Normal 25 4 4" xfId="8045"/>
    <cellStyle name="Normal 25 5" xfId="8047"/>
    <cellStyle name="Normal 25 5 2" xfId="8048"/>
    <cellStyle name="Normal 25 6" xfId="8049"/>
    <cellStyle name="Normal 26" xfId="2082"/>
    <cellStyle name="Normal 26 2" xfId="4926"/>
    <cellStyle name="Normal 26 3" xfId="4171"/>
    <cellStyle name="Normal 26 3 2" xfId="5060"/>
    <cellStyle name="Normal 26 3 2 2" xfId="15364"/>
    <cellStyle name="Normal 26 3 2 3" xfId="8050"/>
    <cellStyle name="Normal 26 3 3" xfId="15365"/>
    <cellStyle name="Normal 26 3 4" xfId="16291"/>
    <cellStyle name="Normal 26 4" xfId="5059"/>
    <cellStyle name="Normal 26 4 2" xfId="8052"/>
    <cellStyle name="Normal 26 4 3" xfId="15366"/>
    <cellStyle name="Normal 26 4 4" xfId="8051"/>
    <cellStyle name="Normal 26 5" xfId="2203"/>
    <cellStyle name="Normal 26 5 2" xfId="8054"/>
    <cellStyle name="Normal 26 5 3" xfId="15367"/>
    <cellStyle name="Normal 26 5 4" xfId="8053"/>
    <cellStyle name="Normal 26 6" xfId="8055"/>
    <cellStyle name="Normal 27" xfId="2083"/>
    <cellStyle name="Normal 27 2" xfId="4927"/>
    <cellStyle name="Normal 27 3" xfId="4243"/>
    <cellStyle name="Normal 27 4" xfId="5061"/>
    <cellStyle name="Normal 27 4 2" xfId="8058"/>
    <cellStyle name="Normal 27 4 3" xfId="15368"/>
    <cellStyle name="Normal 27 4 4" xfId="8057"/>
    <cellStyle name="Normal 27 5" xfId="2204"/>
    <cellStyle name="Normal 27 5 2" xfId="15369"/>
    <cellStyle name="Normal 27 5 3" xfId="8059"/>
    <cellStyle name="Normal 27 6" xfId="16292"/>
    <cellStyle name="Normal 27 7" xfId="8056"/>
    <cellStyle name="Normal 28" xfId="2205"/>
    <cellStyle name="Normal 28 2" xfId="4928"/>
    <cellStyle name="Normal 28 2 2" xfId="15370"/>
    <cellStyle name="Normal 28 2 2 2" xfId="15913"/>
    <cellStyle name="Normal 28 2 2 3" xfId="16876"/>
    <cellStyle name="Normal 28 2 3" xfId="15912"/>
    <cellStyle name="Normal 28 2 4" xfId="16293"/>
    <cellStyle name="Normal 28 3" xfId="4511"/>
    <cellStyle name="Normal 28 3 2" xfId="8060"/>
    <cellStyle name="Normal 28 4" xfId="8061"/>
    <cellStyle name="Normal 28 4 2" xfId="8062"/>
    <cellStyle name="Normal 28 5" xfId="8063"/>
    <cellStyle name="Normal 28 6" xfId="15371"/>
    <cellStyle name="Normal 29" xfId="2206"/>
    <cellStyle name="Normal 29 2" xfId="4929"/>
    <cellStyle name="Normal 29 3" xfId="4512"/>
    <cellStyle name="Normal 29 3 2" xfId="8064"/>
    <cellStyle name="Normal 3" xfId="372"/>
    <cellStyle name="Normal 3 10" xfId="373"/>
    <cellStyle name="Normal 3 10 2" xfId="374"/>
    <cellStyle name="Normal 3 10 2 2" xfId="8065"/>
    <cellStyle name="Normal 3 10 2 2 2" xfId="8066"/>
    <cellStyle name="Normal 3 10 2 3" xfId="8067"/>
    <cellStyle name="Normal 3 10 3" xfId="8068"/>
    <cellStyle name="Normal 3 10 3 2" xfId="8069"/>
    <cellStyle name="Normal 3 10 4" xfId="8070"/>
    <cellStyle name="Normal 3 11" xfId="375"/>
    <cellStyle name="Normal 3 11 2" xfId="8071"/>
    <cellStyle name="Normal 3 11 2 2" xfId="8072"/>
    <cellStyle name="Normal 3 11 3" xfId="8073"/>
    <cellStyle name="Normal 3 12" xfId="376"/>
    <cellStyle name="Normal 3 12 2" xfId="3693"/>
    <cellStyle name="Normal 3 12 2 2" xfId="15372"/>
    <cellStyle name="Normal 3 12 3" xfId="2207"/>
    <cellStyle name="Normal 3 12 3 2" xfId="17006"/>
    <cellStyle name="Normal 3 12 3 3" xfId="8074"/>
    <cellStyle name="Normal 3 12 4" xfId="15373"/>
    <cellStyle name="Normal 3 12 5" xfId="16294"/>
    <cellStyle name="Normal 3 13" xfId="15374"/>
    <cellStyle name="Normal 3 2" xfId="377"/>
    <cellStyle name="Normal 3 2 10" xfId="4513"/>
    <cellStyle name="Normal 3 2 10 2" xfId="4514"/>
    <cellStyle name="Normal 3 2 10 2 2" xfId="8075"/>
    <cellStyle name="Normal 3 2 10 3" xfId="8076"/>
    <cellStyle name="Normal 3 2 11" xfId="4515"/>
    <cellStyle name="Normal 3 2 11 2" xfId="4516"/>
    <cellStyle name="Normal 3 2 11 2 2" xfId="8077"/>
    <cellStyle name="Normal 3 2 11 3" xfId="8078"/>
    <cellStyle name="Normal 3 2 12" xfId="4517"/>
    <cellStyle name="Normal 3 2 12 2" xfId="4518"/>
    <cellStyle name="Normal 3 2 12 2 2" xfId="8079"/>
    <cellStyle name="Normal 3 2 12 3" xfId="8080"/>
    <cellStyle name="Normal 3 2 13" xfId="4519"/>
    <cellStyle name="Normal 3 2 13 2" xfId="8081"/>
    <cellStyle name="Normal 3 2 14" xfId="4520"/>
    <cellStyle name="Normal 3 2 14 2" xfId="8082"/>
    <cellStyle name="Normal 3 2 15" xfId="4521"/>
    <cellStyle name="Normal 3 2 15 2" xfId="8083"/>
    <cellStyle name="Normal 3 2 16" xfId="8084"/>
    <cellStyle name="Normal 3 2 16 2" xfId="8085"/>
    <cellStyle name="Normal 3 2 17" xfId="8086"/>
    <cellStyle name="Normal 3 2 17 2" xfId="8087"/>
    <cellStyle name="Normal 3 2 18" xfId="8088"/>
    <cellStyle name="Normal 3 2 2" xfId="378"/>
    <cellStyle name="Normal 3 2 2 10" xfId="2208"/>
    <cellStyle name="Normal 3 2 2 10 2" xfId="8089"/>
    <cellStyle name="Normal 3 2 2 10 3" xfId="15375"/>
    <cellStyle name="Normal 3 2 2 11" xfId="15376"/>
    <cellStyle name="Normal 3 2 2 11 2" xfId="16877"/>
    <cellStyle name="Normal 3 2 2 2" xfId="379"/>
    <cellStyle name="Normal 3 2 2 2 2" xfId="380"/>
    <cellStyle name="Normal 3 2 2 2 2 2" xfId="2209"/>
    <cellStyle name="Normal 3 2 2 2 2 2 2" xfId="15377"/>
    <cellStyle name="Normal 3 2 2 2 2 2 2 2" xfId="16878"/>
    <cellStyle name="Normal 3 2 2 2 2 3" xfId="15378"/>
    <cellStyle name="Normal 3 2 2 2 2 3 2" xfId="16879"/>
    <cellStyle name="Normal 3 2 2 2 3" xfId="381"/>
    <cellStyle name="Normal 3 2 2 2 3 2" xfId="2210"/>
    <cellStyle name="Normal 3 2 2 2 3 3" xfId="15379"/>
    <cellStyle name="Normal 3 2 2 2 3 3 2" xfId="16880"/>
    <cellStyle name="Normal 3 2 2 2 4" xfId="2211"/>
    <cellStyle name="Normal 3 2 2 2 5" xfId="15380"/>
    <cellStyle name="Normal 3 2 2 2 5 2" xfId="16881"/>
    <cellStyle name="Normal 3 2 2 3" xfId="382"/>
    <cellStyle name="Normal 3 2 2 3 10" xfId="4522"/>
    <cellStyle name="Normal 3 2 2 3 10 2" xfId="4523"/>
    <cellStyle name="Normal 3 2 2 3 10 2 2" xfId="8090"/>
    <cellStyle name="Normal 3 2 2 3 10 3" xfId="8091"/>
    <cellStyle name="Normal 3 2 2 3 11" xfId="4524"/>
    <cellStyle name="Normal 3 2 2 3 11 2" xfId="4525"/>
    <cellStyle name="Normal 3 2 2 3 11 2 2" xfId="8092"/>
    <cellStyle name="Normal 3 2 2 3 11 3" xfId="8093"/>
    <cellStyle name="Normal 3 2 2 3 12" xfId="4526"/>
    <cellStyle name="Normal 3 2 2 3 12 2" xfId="8094"/>
    <cellStyle name="Normal 3 2 2 3 13" xfId="4527"/>
    <cellStyle name="Normal 3 2 2 3 13 2" xfId="8095"/>
    <cellStyle name="Normal 3 2 2 3 14" xfId="8096"/>
    <cellStyle name="Normal 3 2 2 3 14 2" xfId="8097"/>
    <cellStyle name="Normal 3 2 2 3 15" xfId="8098"/>
    <cellStyle name="Normal 3 2 2 3 15 2" xfId="8099"/>
    <cellStyle name="Normal 3 2 2 3 16" xfId="8100"/>
    <cellStyle name="Normal 3 2 2 3 2" xfId="383"/>
    <cellStyle name="Normal 3 2 2 3 2 10" xfId="8101"/>
    <cellStyle name="Normal 3 2 2 3 2 2" xfId="384"/>
    <cellStyle name="Normal 3 2 2 3 2 2 2" xfId="385"/>
    <cellStyle name="Normal 3 2 2 3 2 2 2 2" xfId="8102"/>
    <cellStyle name="Normal 3 2 2 3 2 2 2 2 2" xfId="8103"/>
    <cellStyle name="Normal 3 2 2 3 2 2 2 3" xfId="8104"/>
    <cellStyle name="Normal 3 2 2 3 2 2 2 3 2" xfId="8105"/>
    <cellStyle name="Normal 3 2 2 3 2 2 2 4" xfId="8106"/>
    <cellStyle name="Normal 3 2 2 3 2 2 3" xfId="4528"/>
    <cellStyle name="Normal 3 2 2 3 2 2 3 2" xfId="8107"/>
    <cellStyle name="Normal 3 2 2 3 2 2 4" xfId="8108"/>
    <cellStyle name="Normal 3 2 2 3 2 2 4 2" xfId="8109"/>
    <cellStyle name="Normal 3 2 2 3 2 2 5" xfId="8110"/>
    <cellStyle name="Normal 3 2 2 3 2 2 5 2" xfId="8111"/>
    <cellStyle name="Normal 3 2 2 3 2 2 6" xfId="8112"/>
    <cellStyle name="Normal 3 2 2 3 2 3" xfId="386"/>
    <cellStyle name="Normal 3 2 2 3 2 3 2" xfId="4529"/>
    <cellStyle name="Normal 3 2 2 3 2 3 2 2" xfId="8113"/>
    <cellStyle name="Normal 3 2 2 3 2 3 3" xfId="8114"/>
    <cellStyle name="Normal 3 2 2 3 2 3 3 2" xfId="8115"/>
    <cellStyle name="Normal 3 2 2 3 2 3 4" xfId="8116"/>
    <cellStyle name="Normal 3 2 2 3 2 3 4 2" xfId="8117"/>
    <cellStyle name="Normal 3 2 2 3 2 3 5" xfId="8118"/>
    <cellStyle name="Normal 3 2 2 3 2 4" xfId="4530"/>
    <cellStyle name="Normal 3 2 2 3 2 4 2" xfId="4531"/>
    <cellStyle name="Normal 3 2 2 3 2 4 2 2" xfId="8119"/>
    <cellStyle name="Normal 3 2 2 3 2 4 3" xfId="8120"/>
    <cellStyle name="Normal 3 2 2 3 2 4 4" xfId="15381"/>
    <cellStyle name="Normal 3 2 2 3 2 4 4 2" xfId="16882"/>
    <cellStyle name="Normal 3 2 2 3 2 5" xfId="4532"/>
    <cellStyle name="Normal 3 2 2 3 2 5 2" xfId="4533"/>
    <cellStyle name="Normal 3 2 2 3 2 5 2 2" xfId="8121"/>
    <cellStyle name="Normal 3 2 2 3 2 5 3" xfId="8122"/>
    <cellStyle name="Normal 3 2 2 3 2 6" xfId="4534"/>
    <cellStyle name="Normal 3 2 2 3 2 6 2" xfId="8123"/>
    <cellStyle name="Normal 3 2 2 3 2 7" xfId="4535"/>
    <cellStyle name="Normal 3 2 2 3 2 7 2" xfId="8124"/>
    <cellStyle name="Normal 3 2 2 3 2 8" xfId="8125"/>
    <cellStyle name="Normal 3 2 2 3 2 8 2" xfId="8126"/>
    <cellStyle name="Normal 3 2 2 3 2 9" xfId="8127"/>
    <cellStyle name="Normal 3 2 2 3 2 9 2" xfId="8128"/>
    <cellStyle name="Normal 3 2 2 3 3" xfId="387"/>
    <cellStyle name="Normal 3 2 2 3 3 2" xfId="388"/>
    <cellStyle name="Normal 3 2 2 3 3 2 2" xfId="389"/>
    <cellStyle name="Normal 3 2 2 3 3 2 2 2" xfId="4536"/>
    <cellStyle name="Normal 3 2 2 3 3 2 2 2 2" xfId="8129"/>
    <cellStyle name="Normal 3 2 2 3 3 2 2 3" xfId="8130"/>
    <cellStyle name="Normal 3 2 2 3 3 2 2 3 2" xfId="8131"/>
    <cellStyle name="Normal 3 2 2 3 3 2 2 4" xfId="8132"/>
    <cellStyle name="Normal 3 2 2 3 3 2 2 4 2" xfId="8133"/>
    <cellStyle name="Normal 3 2 2 3 3 2 2 5" xfId="8134"/>
    <cellStyle name="Normal 3 2 2 3 3 2 3" xfId="4537"/>
    <cellStyle name="Normal 3 2 2 3 3 2 3 2" xfId="8135"/>
    <cellStyle name="Normal 3 2 2 3 3 2 4" xfId="8136"/>
    <cellStyle name="Normal 3 2 2 3 3 2 4 2" xfId="8137"/>
    <cellStyle name="Normal 3 2 2 3 3 2 5" xfId="8138"/>
    <cellStyle name="Normal 3 2 2 3 3 2 5 2" xfId="8139"/>
    <cellStyle name="Normal 3 2 2 3 3 2 6" xfId="8140"/>
    <cellStyle name="Normal 3 2 2 3 3 3" xfId="390"/>
    <cellStyle name="Normal 3 2 2 3 3 3 2" xfId="4538"/>
    <cellStyle name="Normal 3 2 2 3 3 3 2 2" xfId="8141"/>
    <cellStyle name="Normal 3 2 2 3 3 3 3" xfId="8142"/>
    <cellStyle name="Normal 3 2 2 3 3 3 3 2" xfId="8143"/>
    <cellStyle name="Normal 3 2 2 3 3 3 4" xfId="8144"/>
    <cellStyle name="Normal 3 2 2 3 3 3 4 2" xfId="8145"/>
    <cellStyle name="Normal 3 2 2 3 3 3 5" xfId="8146"/>
    <cellStyle name="Normal 3 2 2 3 3 4" xfId="4539"/>
    <cellStyle name="Normal 3 2 2 3 3 4 2" xfId="8147"/>
    <cellStyle name="Normal 3 2 2 3 3 5" xfId="4540"/>
    <cellStyle name="Normal 3 2 2 3 3 5 2" xfId="8148"/>
    <cellStyle name="Normal 3 2 2 3 3 6" xfId="4541"/>
    <cellStyle name="Normal 3 2 2 3 3 6 2" xfId="8149"/>
    <cellStyle name="Normal 3 2 2 3 3 7" xfId="8150"/>
    <cellStyle name="Normal 3 2 2 3 3 7 2" xfId="8151"/>
    <cellStyle name="Normal 3 2 2 3 3 8" xfId="8152"/>
    <cellStyle name="Normal 3 2 2 3 3 8 2" xfId="8153"/>
    <cellStyle name="Normal 3 2 2 3 3 9" xfId="8154"/>
    <cellStyle name="Normal 3 2 2 3 4" xfId="391"/>
    <cellStyle name="Normal 3 2 2 3 4 2" xfId="392"/>
    <cellStyle name="Normal 3 2 2 3 4 2 2" xfId="8155"/>
    <cellStyle name="Normal 3 2 2 3 4 2 2 2" xfId="8156"/>
    <cellStyle name="Normal 3 2 2 3 4 2 3" xfId="8157"/>
    <cellStyle name="Normal 3 2 2 3 4 2 3 2" xfId="8158"/>
    <cellStyle name="Normal 3 2 2 3 4 2 4" xfId="8159"/>
    <cellStyle name="Normal 3 2 2 3 4 3" xfId="393"/>
    <cellStyle name="Normal 3 2 2 3 4 3 2" xfId="8160"/>
    <cellStyle name="Normal 3 2 2 3 4 3 2 2" xfId="8161"/>
    <cellStyle name="Normal 3 2 2 3 4 3 3" xfId="8162"/>
    <cellStyle name="Normal 3 2 2 3 4 4" xfId="8163"/>
    <cellStyle name="Normal 3 2 2 3 4 4 2" xfId="8164"/>
    <cellStyle name="Normal 3 2 2 3 4 5" xfId="8165"/>
    <cellStyle name="Normal 3 2 2 3 4 5 2" xfId="8166"/>
    <cellStyle name="Normal 3 2 2 3 4 6" xfId="8167"/>
    <cellStyle name="Normal 3 2 2 3 5" xfId="394"/>
    <cellStyle name="Normal 3 2 2 3 5 2" xfId="395"/>
    <cellStyle name="Normal 3 2 2 3 5 2 2" xfId="8168"/>
    <cellStyle name="Normal 3 2 2 3 5 2 2 2" xfId="8169"/>
    <cellStyle name="Normal 3 2 2 3 5 2 3" xfId="8170"/>
    <cellStyle name="Normal 3 2 2 3 5 3" xfId="8171"/>
    <cellStyle name="Normal 3 2 2 3 5 3 2" xfId="8172"/>
    <cellStyle name="Normal 3 2 2 3 5 4" xfId="8173"/>
    <cellStyle name="Normal 3 2 2 3 5 4 2" xfId="8174"/>
    <cellStyle name="Normal 3 2 2 3 5 5" xfId="8175"/>
    <cellStyle name="Normal 3 2 2 3 6" xfId="396"/>
    <cellStyle name="Normal 3 2 2 3 6 2" xfId="4542"/>
    <cellStyle name="Normal 3 2 2 3 6 2 2" xfId="8176"/>
    <cellStyle name="Normal 3 2 2 3 6 3" xfId="8177"/>
    <cellStyle name="Normal 3 2 2 3 6 3 2" xfId="8178"/>
    <cellStyle name="Normal 3 2 2 3 6 4" xfId="8179"/>
    <cellStyle name="Normal 3 2 2 3 7" xfId="397"/>
    <cellStyle name="Normal 3 2 2 3 7 2" xfId="4543"/>
    <cellStyle name="Normal 3 2 2 3 7 2 2" xfId="8180"/>
    <cellStyle name="Normal 3 2 2 3 7 3" xfId="8181"/>
    <cellStyle name="Normal 3 2 2 3 7 3 2" xfId="8182"/>
    <cellStyle name="Normal 3 2 2 3 7 4" xfId="8183"/>
    <cellStyle name="Normal 3 2 2 3 8" xfId="4544"/>
    <cellStyle name="Normal 3 2 2 3 8 2" xfId="4545"/>
    <cellStyle name="Normal 3 2 2 3 8 2 2" xfId="8184"/>
    <cellStyle name="Normal 3 2 2 3 8 3" xfId="8185"/>
    <cellStyle name="Normal 3 2 2 3 9" xfId="4546"/>
    <cellStyle name="Normal 3 2 2 3 9 2" xfId="4547"/>
    <cellStyle name="Normal 3 2 2 3 9 2 2" xfId="8186"/>
    <cellStyle name="Normal 3 2 2 3 9 3" xfId="8187"/>
    <cellStyle name="Normal 3 2 2 3 9 4" xfId="15382"/>
    <cellStyle name="Normal 3 2 2 3 9 4 2" xfId="16883"/>
    <cellStyle name="Normal 3 2 2 4" xfId="398"/>
    <cellStyle name="Normal 3 2 2 4 2" xfId="399"/>
    <cellStyle name="Normal 3 2 2 4 2 2" xfId="400"/>
    <cellStyle name="Normal 3 2 2 4 2 2 2" xfId="2212"/>
    <cellStyle name="Normal 3 2 2 4 2 3" xfId="2213"/>
    <cellStyle name="Normal 3 2 2 4 3" xfId="401"/>
    <cellStyle name="Normal 3 2 2 4 3 2" xfId="2214"/>
    <cellStyle name="Normal 3 2 2 4 4" xfId="2215"/>
    <cellStyle name="Normal 3 2 2 4 5" xfId="15383"/>
    <cellStyle name="Normal 3 2 2 4 5 2" xfId="16884"/>
    <cellStyle name="Normal 3 2 2 5" xfId="402"/>
    <cellStyle name="Normal 3 2 2 5 2" xfId="403"/>
    <cellStyle name="Normal 3 2 2 5 2 2" xfId="404"/>
    <cellStyle name="Normal 3 2 2 5 2 2 2" xfId="2216"/>
    <cellStyle name="Normal 3 2 2 5 2 3" xfId="2217"/>
    <cellStyle name="Normal 3 2 2 5 3" xfId="405"/>
    <cellStyle name="Normal 3 2 2 5 3 2" xfId="2218"/>
    <cellStyle name="Normal 3 2 2 5 4" xfId="2219"/>
    <cellStyle name="Normal 3 2 2 6" xfId="406"/>
    <cellStyle name="Normal 3 2 2 6 2" xfId="407"/>
    <cellStyle name="Normal 3 2 2 6 2 2" xfId="8190"/>
    <cellStyle name="Normal 3 2 2 6 2 2 2" xfId="8191"/>
    <cellStyle name="Normal 3 2 2 6 2 3" xfId="16295"/>
    <cellStyle name="Normal 3 2 2 6 2 4" xfId="8189"/>
    <cellStyle name="Normal 3 2 2 6 3" xfId="408"/>
    <cellStyle name="Normal 3 2 2 6 3 2" xfId="8192"/>
    <cellStyle name="Normal 3 2 2 6 3 2 2" xfId="8193"/>
    <cellStyle name="Normal 3 2 2 6 3 3" xfId="8194"/>
    <cellStyle name="Normal 3 2 2 6 4" xfId="15914"/>
    <cellStyle name="Normal 3 2 2 6 5" xfId="8188"/>
    <cellStyle name="Normal 3 2 2 7" xfId="409"/>
    <cellStyle name="Normal 3 2 2 7 2" xfId="410"/>
    <cellStyle name="Normal 3 2 2 7 2 2" xfId="411"/>
    <cellStyle name="Normal 3 2 2 7 2 2 2" xfId="8195"/>
    <cellStyle name="Normal 3 2 2 7 2 2 2 2" xfId="8196"/>
    <cellStyle name="Normal 3 2 2 7 2 2 3" xfId="8197"/>
    <cellStyle name="Normal 3 2 2 7 2 2 3 2" xfId="8198"/>
    <cellStyle name="Normal 3 2 2 7 2 2 4" xfId="8199"/>
    <cellStyle name="Normal 3 2 2 7 2 3" xfId="4548"/>
    <cellStyle name="Normal 3 2 2 7 2 3 2" xfId="8200"/>
    <cellStyle name="Normal 3 2 2 7 2 4" xfId="8201"/>
    <cellStyle name="Normal 3 2 2 7 2 4 2" xfId="8202"/>
    <cellStyle name="Normal 3 2 2 7 2 5" xfId="8203"/>
    <cellStyle name="Normal 3 2 2 7 2 5 2" xfId="8204"/>
    <cellStyle name="Normal 3 2 2 7 2 6" xfId="8205"/>
    <cellStyle name="Normal 3 2 2 7 3" xfId="412"/>
    <cellStyle name="Normal 3 2 2 7 3 2" xfId="4549"/>
    <cellStyle name="Normal 3 2 2 7 3 2 2" xfId="8206"/>
    <cellStyle name="Normal 3 2 2 7 3 3" xfId="8207"/>
    <cellStyle name="Normal 3 2 2 7 3 3 2" xfId="8208"/>
    <cellStyle name="Normal 3 2 2 7 3 4" xfId="8209"/>
    <cellStyle name="Normal 3 2 2 7 3 4 2" xfId="8210"/>
    <cellStyle name="Normal 3 2 2 7 3 5" xfId="8211"/>
    <cellStyle name="Normal 3 2 2 7 4" xfId="4550"/>
    <cellStyle name="Normal 3 2 2 7 4 2" xfId="4551"/>
    <cellStyle name="Normal 3 2 2 7 4 2 2" xfId="8212"/>
    <cellStyle name="Normal 3 2 2 7 4 3" xfId="8213"/>
    <cellStyle name="Normal 3 2 2 7 5" xfId="4552"/>
    <cellStyle name="Normal 3 2 2 7 5 2" xfId="8214"/>
    <cellStyle name="Normal 3 2 2 7 6" xfId="8215"/>
    <cellStyle name="Normal 3 2 2 7 6 2" xfId="8216"/>
    <cellStyle name="Normal 3 2 2 7 7" xfId="8217"/>
    <cellStyle name="Normal 3 2 2 7 7 2" xfId="8218"/>
    <cellStyle name="Normal 3 2 2 7 8" xfId="8219"/>
    <cellStyle name="Normal 3 2 2 8" xfId="413"/>
    <cellStyle name="Normal 3 2 2 8 2" xfId="8220"/>
    <cellStyle name="Normal 3 2 2 8 2 2" xfId="8221"/>
    <cellStyle name="Normal 3 2 2 8 3" xfId="8222"/>
    <cellStyle name="Normal 3 2 2 9" xfId="414"/>
    <cellStyle name="Normal 3 2 2 9 2" xfId="8223"/>
    <cellStyle name="Normal 3 2 2 9 2 2" xfId="8224"/>
    <cellStyle name="Normal 3 2 2 9 3" xfId="8225"/>
    <cellStyle name="Normal 3 2 3" xfId="415"/>
    <cellStyle name="Normal 3 2 3 2" xfId="2220"/>
    <cellStyle name="Normal 3 2 3 2 2" xfId="15384"/>
    <cellStyle name="Normal 3 2 3 2 2 2" xfId="15385"/>
    <cellStyle name="Normal 3 2 3 2 2 2 2" xfId="16886"/>
    <cellStyle name="Normal 3 2 3 2 2 3" xfId="16885"/>
    <cellStyle name="Normal 3 2 3 2 3" xfId="15386"/>
    <cellStyle name="Normal 3 2 3 2 3 2" xfId="16887"/>
    <cellStyle name="Normal 3 2 3 2 4" xfId="15387"/>
    <cellStyle name="Normal 3 2 3 2 4 2" xfId="16888"/>
    <cellStyle name="Normal 3 2 3 2 5" xfId="15915"/>
    <cellStyle name="Normal 3 2 3 2 6" xfId="16296"/>
    <cellStyle name="Normal 3 2 3 3" xfId="4553"/>
    <cellStyle name="Normal 3 2 3 3 2" xfId="8226"/>
    <cellStyle name="Normal 3 2 3 3 2 2" xfId="15388"/>
    <cellStyle name="Normal 3 2 3 3 2 2 2" xfId="16889"/>
    <cellStyle name="Normal 3 2 3 3 3" xfId="15389"/>
    <cellStyle name="Normal 3 2 3 3 3 2" xfId="16890"/>
    <cellStyle name="Normal 3 2 3 4" xfId="4554"/>
    <cellStyle name="Normal 3 2 3 4 2" xfId="8227"/>
    <cellStyle name="Normal 3 2 3 4 3" xfId="15390"/>
    <cellStyle name="Normal 3 2 3 4 3 2" xfId="16891"/>
    <cellStyle name="Normal 3 2 3 5" xfId="15391"/>
    <cellStyle name="Normal 3 2 3 5 2" xfId="16892"/>
    <cellStyle name="Normal 3 2 4" xfId="416"/>
    <cellStyle name="Normal 3 2 4 10" xfId="4555"/>
    <cellStyle name="Normal 3 2 4 10 2" xfId="8228"/>
    <cellStyle name="Normal 3 2 4 11" xfId="4556"/>
    <cellStyle name="Normal 3 2 4 11 2" xfId="8229"/>
    <cellStyle name="Normal 3 2 4 12" xfId="4172"/>
    <cellStyle name="Normal 3 2 4 13" xfId="8230"/>
    <cellStyle name="Normal 3 2 4 13 2" xfId="8231"/>
    <cellStyle name="Normal 3 2 4 14" xfId="8232"/>
    <cellStyle name="Normal 3 2 4 14 2" xfId="8233"/>
    <cellStyle name="Normal 3 2 4 15" xfId="8234"/>
    <cellStyle name="Normal 3 2 4 16" xfId="15392"/>
    <cellStyle name="Normal 3 2 4 16 2" xfId="16893"/>
    <cellStyle name="Normal 3 2 4 2" xfId="417"/>
    <cellStyle name="Normal 3 2 4 2 2" xfId="418"/>
    <cellStyle name="Normal 3 2 4 2 2 2" xfId="8235"/>
    <cellStyle name="Normal 3 2 4 2 2 2 2" xfId="8236"/>
    <cellStyle name="Normal 3 2 4 2 2 2 3" xfId="15393"/>
    <cellStyle name="Normal 3 2 4 2 2 2 3 2" xfId="16894"/>
    <cellStyle name="Normal 3 2 4 2 2 3" xfId="8237"/>
    <cellStyle name="Normal 3 2 4 2 2 3 2" xfId="8238"/>
    <cellStyle name="Normal 3 2 4 2 2 4" xfId="8239"/>
    <cellStyle name="Normal 3 2 4 2 3" xfId="4557"/>
    <cellStyle name="Normal 3 2 4 2 3 2" xfId="8240"/>
    <cellStyle name="Normal 3 2 4 2 3 3" xfId="15394"/>
    <cellStyle name="Normal 3 2 4 2 3 3 2" xfId="16895"/>
    <cellStyle name="Normal 3 2 4 2 4" xfId="8241"/>
    <cellStyle name="Normal 3 2 4 2 4 2" xfId="8242"/>
    <cellStyle name="Normal 3 2 4 2 5" xfId="8243"/>
    <cellStyle name="Normal 3 2 4 2 5 2" xfId="8244"/>
    <cellStyle name="Normal 3 2 4 2 6" xfId="8245"/>
    <cellStyle name="Normal 3 2 4 3" xfId="419"/>
    <cellStyle name="Normal 3 2 4 3 2" xfId="4558"/>
    <cellStyle name="Normal 3 2 4 3 2 2" xfId="8246"/>
    <cellStyle name="Normal 3 2 4 3 2 3" xfId="15395"/>
    <cellStyle name="Normal 3 2 4 3 2 3 2" xfId="16896"/>
    <cellStyle name="Normal 3 2 4 3 3" xfId="8247"/>
    <cellStyle name="Normal 3 2 4 3 3 2" xfId="8248"/>
    <cellStyle name="Normal 3 2 4 3 4" xfId="8249"/>
    <cellStyle name="Normal 3 2 4 3 4 2" xfId="8250"/>
    <cellStyle name="Normal 3 2 4 3 5" xfId="8251"/>
    <cellStyle name="Normal 3 2 4 4" xfId="4559"/>
    <cellStyle name="Normal 3 2 4 4 2" xfId="4560"/>
    <cellStyle name="Normal 3 2 4 4 2 2" xfId="8253"/>
    <cellStyle name="Normal 3 2 4 4 3" xfId="8252"/>
    <cellStyle name="Normal 3 2 4 5" xfId="4561"/>
    <cellStyle name="Normal 3 2 4 5 2" xfId="4562"/>
    <cellStyle name="Normal 3 2 4 5 2 2" xfId="8254"/>
    <cellStyle name="Normal 3 2 4 5 3" xfId="8255"/>
    <cellStyle name="Normal 3 2 4 6" xfId="4563"/>
    <cellStyle name="Normal 3 2 4 6 2" xfId="4564"/>
    <cellStyle name="Normal 3 2 4 6 2 2" xfId="8256"/>
    <cellStyle name="Normal 3 2 4 6 3" xfId="8257"/>
    <cellStyle name="Normal 3 2 4 7" xfId="4565"/>
    <cellStyle name="Normal 3 2 4 7 2" xfId="8258"/>
    <cellStyle name="Normal 3 2 4 8" xfId="4566"/>
    <cellStyle name="Normal 3 2 4 8 2" xfId="8259"/>
    <cellStyle name="Normal 3 2 4 9" xfId="4567"/>
    <cellStyle name="Normal 3 2 4 9 2" xfId="8260"/>
    <cellStyle name="Normal 3 2 5" xfId="420"/>
    <cellStyle name="Normal 3 2 5 2" xfId="421"/>
    <cellStyle name="Normal 3 2 5 2 2" xfId="8261"/>
    <cellStyle name="Normal 3 2 5 2 2 2" xfId="8262"/>
    <cellStyle name="Normal 3 2 5 2 2 3" xfId="15396"/>
    <cellStyle name="Normal 3 2 5 2 2 3 2" xfId="16897"/>
    <cellStyle name="Normal 3 2 5 2 3" xfId="8263"/>
    <cellStyle name="Normal 3 2 5 2 3 2" xfId="8264"/>
    <cellStyle name="Normal 3 2 5 2 4" xfId="8265"/>
    <cellStyle name="Normal 3 2 5 3" xfId="3694"/>
    <cellStyle name="Normal 3 2 5 3 2" xfId="8266"/>
    <cellStyle name="Normal 3 2 5 4" xfId="2221"/>
    <cellStyle name="Normal 3 2 5 4 2" xfId="8268"/>
    <cellStyle name="Normal 3 2 5 4 3" xfId="15397"/>
    <cellStyle name="Normal 3 2 5 4 3 2" xfId="16898"/>
    <cellStyle name="Normal 3 2 5 4 4" xfId="17007"/>
    <cellStyle name="Normal 3 2 5 4 5" xfId="8267"/>
    <cellStyle name="Normal 3 2 5 5" xfId="8269"/>
    <cellStyle name="Normal 3 2 5 5 2" xfId="8270"/>
    <cellStyle name="Normal 3 2 5 6" xfId="8271"/>
    <cellStyle name="Normal 3 2 5 7" xfId="15398"/>
    <cellStyle name="Normal 3 2 6" xfId="422"/>
    <cellStyle name="Normal 3 2 6 2" xfId="4568"/>
    <cellStyle name="Normal 3 2 6 2 2" xfId="8272"/>
    <cellStyle name="Normal 3 2 6 2 3" xfId="15399"/>
    <cellStyle name="Normal 3 2 6 2 3 2" xfId="16899"/>
    <cellStyle name="Normal 3 2 6 3" xfId="8273"/>
    <cellStyle name="Normal 3 2 6 3 2" xfId="8274"/>
    <cellStyle name="Normal 3 2 6 4" xfId="8275"/>
    <cellStyle name="Normal 3 2 6 4 2" xfId="8276"/>
    <cellStyle name="Normal 3 2 6 5" xfId="8277"/>
    <cellStyle name="Normal 3 2 7" xfId="4569"/>
    <cellStyle name="Normal 3 2 7 2" xfId="4570"/>
    <cellStyle name="Normal 3 2 7 2 2" xfId="8278"/>
    <cellStyle name="Normal 3 2 7 3" xfId="8279"/>
    <cellStyle name="Normal 3 2 8" xfId="4571"/>
    <cellStyle name="Normal 3 2 8 2" xfId="4572"/>
    <cellStyle name="Normal 3 2 8 2 2" xfId="8280"/>
    <cellStyle name="Normal 3 2 8 3" xfId="8281"/>
    <cellStyle name="Normal 3 2 9" xfId="4573"/>
    <cellStyle name="Normal 3 2 9 2" xfId="4574"/>
    <cellStyle name="Normal 3 2 9 2 2" xfId="8282"/>
    <cellStyle name="Normal 3 2 9 3" xfId="8283"/>
    <cellStyle name="Normal 3 3" xfId="423"/>
    <cellStyle name="Normal 3 3 10" xfId="15400"/>
    <cellStyle name="Normal 3 3 10 2" xfId="16900"/>
    <cellStyle name="Normal 3 3 2" xfId="424"/>
    <cellStyle name="Normal 3 3 2 2" xfId="2223"/>
    <cellStyle name="Normal 3 3 2 2 2" xfId="15401"/>
    <cellStyle name="Normal 3 3 2 2 3" xfId="15916"/>
    <cellStyle name="Normal 3 3 2 2 4" xfId="16297"/>
    <cellStyle name="Normal 3 3 2 3" xfId="3593"/>
    <cellStyle name="Normal 3 3 2 3 2" xfId="8284"/>
    <cellStyle name="Normal 3 3 3" xfId="425"/>
    <cellStyle name="Normal 3 3 3 2" xfId="426"/>
    <cellStyle name="Normal 3 3 3 2 2" xfId="427"/>
    <cellStyle name="Normal 3 3 3 2 2 2" xfId="8285"/>
    <cellStyle name="Normal 3 3 3 2 2 2 2" xfId="8286"/>
    <cellStyle name="Normal 3 3 3 2 2 3" xfId="8287"/>
    <cellStyle name="Normal 3 3 3 2 2 3 2" xfId="8288"/>
    <cellStyle name="Normal 3 3 3 2 2 4" xfId="8289"/>
    <cellStyle name="Normal 3 3 3 2 3" xfId="4575"/>
    <cellStyle name="Normal 3 3 3 2 3 2" xfId="8290"/>
    <cellStyle name="Normal 3 3 3 2 4" xfId="8291"/>
    <cellStyle name="Normal 3 3 3 2 4 2" xfId="8292"/>
    <cellStyle name="Normal 3 3 3 2 5" xfId="8293"/>
    <cellStyle name="Normal 3 3 3 2 5 2" xfId="8294"/>
    <cellStyle name="Normal 3 3 3 2 6" xfId="8295"/>
    <cellStyle name="Normal 3 3 3 3" xfId="428"/>
    <cellStyle name="Normal 3 3 3 3 2" xfId="4576"/>
    <cellStyle name="Normal 3 3 3 3 2 2" xfId="8296"/>
    <cellStyle name="Normal 3 3 3 3 3" xfId="8297"/>
    <cellStyle name="Normal 3 3 3 3 3 2" xfId="8298"/>
    <cellStyle name="Normal 3 3 3 3 4" xfId="8299"/>
    <cellStyle name="Normal 3 3 3 3 4 2" xfId="8300"/>
    <cellStyle name="Normal 3 3 3 3 5" xfId="8301"/>
    <cellStyle name="Normal 3 3 3 4" xfId="4577"/>
    <cellStyle name="Normal 3 3 3 4 2" xfId="4578"/>
    <cellStyle name="Normal 3 3 3 4 2 2" xfId="8302"/>
    <cellStyle name="Normal 3 3 3 4 3" xfId="8303"/>
    <cellStyle name="Normal 3 3 3 5" xfId="4579"/>
    <cellStyle name="Normal 3 3 3 5 2" xfId="8304"/>
    <cellStyle name="Normal 3 3 3 6" xfId="8305"/>
    <cellStyle name="Normal 3 3 3 6 2" xfId="8306"/>
    <cellStyle name="Normal 3 3 3 7" xfId="8307"/>
    <cellStyle name="Normal 3 3 3 7 2" xfId="8308"/>
    <cellStyle name="Normal 3 3 3 8" xfId="8309"/>
    <cellStyle name="Normal 3 3 4" xfId="429"/>
    <cellStyle name="Normal 3 3 4 2" xfId="430"/>
    <cellStyle name="Normal 3 3 4 2 2" xfId="8310"/>
    <cellStyle name="Normal 3 3 4 2 2 2" xfId="8311"/>
    <cellStyle name="Normal 3 3 4 2 3" xfId="8312"/>
    <cellStyle name="Normal 3 3 4 3" xfId="431"/>
    <cellStyle name="Normal 3 3 4 3 2" xfId="8313"/>
    <cellStyle name="Normal 3 3 4 3 2 2" xfId="8314"/>
    <cellStyle name="Normal 3 3 4 3 3" xfId="8315"/>
    <cellStyle name="Normal 3 3 4 4" xfId="8316"/>
    <cellStyle name="Normal 3 3 4 4 2" xfId="8317"/>
    <cellStyle name="Normal 3 3 4 5" xfId="8318"/>
    <cellStyle name="Normal 3 3 5" xfId="432"/>
    <cellStyle name="Normal 3 3 5 2" xfId="433"/>
    <cellStyle name="Normal 3 3 5 2 2" xfId="8319"/>
    <cellStyle name="Normal 3 3 5 2 2 2" xfId="8320"/>
    <cellStyle name="Normal 3 3 5 2 3" xfId="8321"/>
    <cellStyle name="Normal 3 3 5 3" xfId="434"/>
    <cellStyle name="Normal 3 3 5 3 2" xfId="8322"/>
    <cellStyle name="Normal 3 3 5 3 2 2" xfId="8323"/>
    <cellStyle name="Normal 3 3 5 3 3" xfId="8324"/>
    <cellStyle name="Normal 3 3 5 4" xfId="8325"/>
    <cellStyle name="Normal 3 3 5 4 2" xfId="8326"/>
    <cellStyle name="Normal 3 3 5 5" xfId="8327"/>
    <cellStyle name="Normal 3 3 6" xfId="435"/>
    <cellStyle name="Normal 3 3 6 2" xfId="8328"/>
    <cellStyle name="Normal 3 3 6 2 2" xfId="8329"/>
    <cellStyle name="Normal 3 3 6 3" xfId="8330"/>
    <cellStyle name="Normal 3 3 7" xfId="436"/>
    <cellStyle name="Normal 3 3 7 2" xfId="8331"/>
    <cellStyle name="Normal 3 3 7 2 2" xfId="8332"/>
    <cellStyle name="Normal 3 3 7 3" xfId="8333"/>
    <cellStyle name="Normal 3 3 8" xfId="437"/>
    <cellStyle name="Normal 3 3 8 2" xfId="8334"/>
    <cellStyle name="Normal 3 3 8 2 2" xfId="8335"/>
    <cellStyle name="Normal 3 3 8 3" xfId="8336"/>
    <cellStyle name="Normal 3 3 9" xfId="2222"/>
    <cellStyle name="Normal 3 3 9 2" xfId="8338"/>
    <cellStyle name="Normal 3 3 9 3" xfId="17008"/>
    <cellStyle name="Normal 3 3 9 4" xfId="8337"/>
    <cellStyle name="Normal 3 4" xfId="438"/>
    <cellStyle name="Normal 3 4 2" xfId="439"/>
    <cellStyle name="Normal 3 4 2 2" xfId="440"/>
    <cellStyle name="Normal 3 4 2 2 2" xfId="2224"/>
    <cellStyle name="Normal 3 4 2 3" xfId="441"/>
    <cellStyle name="Normal 3 4 2 3 2" xfId="8339"/>
    <cellStyle name="Normal 3 4 2 3 2 2" xfId="8340"/>
    <cellStyle name="Normal 3 4 2 3 3" xfId="8341"/>
    <cellStyle name="Normal 3 4 2 4" xfId="442"/>
    <cellStyle name="Normal 3 4 2 4 2" xfId="8342"/>
    <cellStyle name="Normal 3 4 2 4 2 2" xfId="8343"/>
    <cellStyle name="Normal 3 4 2 4 3" xfId="8344"/>
    <cellStyle name="Normal 3 4 2 5" xfId="2225"/>
    <cellStyle name="Normal 3 4 3" xfId="443"/>
    <cellStyle name="Normal 3 4 3 2" xfId="444"/>
    <cellStyle name="Normal 3 4 3 2 2" xfId="2226"/>
    <cellStyle name="Normal 3 4 3 2 3" xfId="3594"/>
    <cellStyle name="Normal 3 4 3 2 3 2" xfId="8345"/>
    <cellStyle name="Normal 3 4 3 3" xfId="445"/>
    <cellStyle name="Normal 3 4 3 3 2" xfId="8346"/>
    <cellStyle name="Normal 3 4 3 3 2 2" xfId="8347"/>
    <cellStyle name="Normal 3 4 3 3 3" xfId="8348"/>
    <cellStyle name="Normal 3 4 3 4" xfId="446"/>
    <cellStyle name="Normal 3 4 3 4 2" xfId="8349"/>
    <cellStyle name="Normal 3 4 3 4 2 2" xfId="8350"/>
    <cellStyle name="Normal 3 4 3 4 3" xfId="8351"/>
    <cellStyle name="Normal 3 4 3 5" xfId="4930"/>
    <cellStyle name="Normal 3 4 3 5 2" xfId="8352"/>
    <cellStyle name="Normal 3 4 3 6" xfId="15917"/>
    <cellStyle name="Normal 3 4 4" xfId="447"/>
    <cellStyle name="Normal 3 4 4 2" xfId="2227"/>
    <cellStyle name="Normal 3 4 4 2 2" xfId="4580"/>
    <cellStyle name="Normal 3 4 4 2 2 2" xfId="8353"/>
    <cellStyle name="Normal 3 4 5" xfId="448"/>
    <cellStyle name="Normal 3 4 5 2" xfId="8354"/>
    <cellStyle name="Normal 3 4 5 2 2" xfId="8355"/>
    <cellStyle name="Normal 3 4 5 3" xfId="8356"/>
    <cellStyle name="Normal 3 4 6" xfId="449"/>
    <cellStyle name="Normal 3 4 6 2" xfId="8357"/>
    <cellStyle name="Normal 3 4 6 2 2" xfId="8358"/>
    <cellStyle name="Normal 3 4 6 3" xfId="8359"/>
    <cellStyle name="Normal 3 4 7" xfId="8360"/>
    <cellStyle name="Normal 3 5" xfId="450"/>
    <cellStyle name="Normal 3 5 2" xfId="451"/>
    <cellStyle name="Normal 3 5 2 2" xfId="452"/>
    <cellStyle name="Normal 3 5 2 2 2" xfId="2228"/>
    <cellStyle name="Normal 3 5 2 3" xfId="2229"/>
    <cellStyle name="Normal 3 5 3" xfId="453"/>
    <cellStyle name="Normal 3 5 3 2" xfId="454"/>
    <cellStyle name="Normal 3 5 3 2 2" xfId="2230"/>
    <cellStyle name="Normal 3 5 3 2 3" xfId="3595"/>
    <cellStyle name="Normal 3 5 3 2 3 2" xfId="8361"/>
    <cellStyle name="Normal 3 5 3 3" xfId="455"/>
    <cellStyle name="Normal 3 5 3 3 2" xfId="8362"/>
    <cellStyle name="Normal 3 5 3 3 2 2" xfId="8363"/>
    <cellStyle name="Normal 3 5 3 3 3" xfId="8364"/>
    <cellStyle name="Normal 3 5 3 4" xfId="456"/>
    <cellStyle name="Normal 3 5 3 4 2" xfId="8365"/>
    <cellStyle name="Normal 3 5 3 4 2 2" xfId="8366"/>
    <cellStyle name="Normal 3 5 3 4 3" xfId="8367"/>
    <cellStyle name="Normal 3 5 3 5" xfId="4931"/>
    <cellStyle name="Normal 3 5 3 5 2" xfId="8368"/>
    <cellStyle name="Normal 3 5 3 6" xfId="15918"/>
    <cellStyle name="Normal 3 5 4" xfId="457"/>
    <cellStyle name="Normal 3 5 4 2" xfId="4581"/>
    <cellStyle name="Normal 3 5 4 2 2" xfId="8369"/>
    <cellStyle name="Normal 3 5 4 3" xfId="8370"/>
    <cellStyle name="Normal 3 5 4 3 2" xfId="8371"/>
    <cellStyle name="Normal 3 5 4 4" xfId="8372"/>
    <cellStyle name="Normal 3 5 5" xfId="458"/>
    <cellStyle name="Normal 3 5 5 2" xfId="8373"/>
    <cellStyle name="Normal 3 5 5 2 2" xfId="8374"/>
    <cellStyle name="Normal 3 5 5 3" xfId="8375"/>
    <cellStyle name="Normal 3 5 6" xfId="15919"/>
    <cellStyle name="Normal 3 6" xfId="459"/>
    <cellStyle name="Normal 3 6 2" xfId="2231"/>
    <cellStyle name="Normal 3 6 2 2" xfId="15920"/>
    <cellStyle name="Normal 3 6 2 3" xfId="16298"/>
    <cellStyle name="Normal 3 6 3" xfId="3596"/>
    <cellStyle name="Normal 3 7" xfId="460"/>
    <cellStyle name="Normal 3 7 10" xfId="8376"/>
    <cellStyle name="Normal 3 7 2" xfId="461"/>
    <cellStyle name="Normal 3 7 2 2" xfId="462"/>
    <cellStyle name="Normal 3 7 2 2 2" xfId="4582"/>
    <cellStyle name="Normal 3 7 2 2 2 2" xfId="8377"/>
    <cellStyle name="Normal 3 7 2 2 3" xfId="8378"/>
    <cellStyle name="Normal 3 7 2 2 3 2" xfId="8379"/>
    <cellStyle name="Normal 3 7 2 2 4" xfId="8380"/>
    <cellStyle name="Normal 3 7 2 2 4 2" xfId="8381"/>
    <cellStyle name="Normal 3 7 2 2 5" xfId="8382"/>
    <cellStyle name="Normal 3 7 2 3" xfId="4583"/>
    <cellStyle name="Normal 3 7 2 3 2" xfId="8383"/>
    <cellStyle name="Normal 3 7 2 4" xfId="8384"/>
    <cellStyle name="Normal 3 7 2 4 2" xfId="8385"/>
    <cellStyle name="Normal 3 7 2 5" xfId="8386"/>
    <cellStyle name="Normal 3 7 2 5 2" xfId="8387"/>
    <cellStyle name="Normal 3 7 2 6" xfId="8388"/>
    <cellStyle name="Normal 3 7 3" xfId="463"/>
    <cellStyle name="Normal 3 7 3 2" xfId="4584"/>
    <cellStyle name="Normal 3 7 3 2 2" xfId="8389"/>
    <cellStyle name="Normal 3 7 3 3" xfId="8390"/>
    <cellStyle name="Normal 3 7 3 3 2" xfId="8391"/>
    <cellStyle name="Normal 3 7 3 4" xfId="8392"/>
    <cellStyle name="Normal 3 7 3 4 2" xfId="8393"/>
    <cellStyle name="Normal 3 7 3 5" xfId="8394"/>
    <cellStyle name="Normal 3 7 4" xfId="4585"/>
    <cellStyle name="Normal 3 7 4 2" xfId="4586"/>
    <cellStyle name="Normal 3 7 4 2 2" xfId="8395"/>
    <cellStyle name="Normal 3 7 4 3" xfId="8396"/>
    <cellStyle name="Normal 3 7 4 4" xfId="15921"/>
    <cellStyle name="Normal 3 7 4 5" xfId="16299"/>
    <cellStyle name="Normal 3 7 5" xfId="4587"/>
    <cellStyle name="Normal 3 7 5 2" xfId="4588"/>
    <cellStyle name="Normal 3 7 5 2 2" xfId="8397"/>
    <cellStyle name="Normal 3 7 5 3" xfId="8398"/>
    <cellStyle name="Normal 3 7 6" xfId="4589"/>
    <cellStyle name="Normal 3 7 6 2" xfId="4590"/>
    <cellStyle name="Normal 3 7 6 2 2" xfId="8399"/>
    <cellStyle name="Normal 3 7 6 3" xfId="8400"/>
    <cellStyle name="Normal 3 7 7" xfId="4591"/>
    <cellStyle name="Normal 3 7 7 2" xfId="8401"/>
    <cellStyle name="Normal 3 7 8" xfId="8402"/>
    <cellStyle name="Normal 3 7 8 2" xfId="8403"/>
    <cellStyle name="Normal 3 7 9" xfId="8404"/>
    <cellStyle name="Normal 3 7 9 2" xfId="8405"/>
    <cellStyle name="Normal 3 8" xfId="464"/>
    <cellStyle name="Normal 3 8 2" xfId="465"/>
    <cellStyle name="Normal 3 8 2 2" xfId="4592"/>
    <cellStyle name="Normal 3 8 2 2 2" xfId="8406"/>
    <cellStyle name="Normal 3 8 2 3" xfId="8407"/>
    <cellStyle name="Normal 3 8 2 3 2" xfId="8408"/>
    <cellStyle name="Normal 3 8 2 4" xfId="8409"/>
    <cellStyle name="Normal 3 8 3" xfId="466"/>
    <cellStyle name="Normal 3 8 3 2" xfId="8410"/>
    <cellStyle name="Normal 3 8 3 2 2" xfId="8411"/>
    <cellStyle name="Normal 3 8 3 3" xfId="8412"/>
    <cellStyle name="Normal 3 8 4" xfId="8413"/>
    <cellStyle name="Normal 3 8 4 2" xfId="8414"/>
    <cellStyle name="Normal 3 8 5" xfId="8415"/>
    <cellStyle name="Normal 3 9" xfId="467"/>
    <cellStyle name="Normal 3 9 2" xfId="468"/>
    <cellStyle name="Normal 3 9 2 2" xfId="8416"/>
    <cellStyle name="Normal 3 9 2 2 2" xfId="8417"/>
    <cellStyle name="Normal 3 9 2 3" xfId="8418"/>
    <cellStyle name="Normal 3 9 3" xfId="469"/>
    <cellStyle name="Normal 3 9 3 2" xfId="8419"/>
    <cellStyle name="Normal 3 9 3 2 2" xfId="8420"/>
    <cellStyle name="Normal 3 9 3 3" xfId="8421"/>
    <cellStyle name="Normal 3 9 4" xfId="8422"/>
    <cellStyle name="Normal 3 9 4 2" xfId="8423"/>
    <cellStyle name="Normal 3 9 5" xfId="8424"/>
    <cellStyle name="Normal 30" xfId="2232"/>
    <cellStyle name="Normal 30 2" xfId="4932"/>
    <cellStyle name="Normal 30 3" xfId="4593"/>
    <cellStyle name="Normal 30 3 2" xfId="8425"/>
    <cellStyle name="Normal 31" xfId="2233"/>
    <cellStyle name="Normal 32" xfId="2234"/>
    <cellStyle name="Normal 33" xfId="2088"/>
    <cellStyle name="Normal 34" xfId="2235"/>
    <cellStyle name="Normal 35" xfId="2084"/>
    <cellStyle name="Normal 35 2" xfId="4594"/>
    <cellStyle name="Normal 35 2 2" xfId="16300"/>
    <cellStyle name="Normal 36" xfId="2236"/>
    <cellStyle name="Normal 36 2" xfId="4595"/>
    <cellStyle name="Normal 36 2 2" xfId="8426"/>
    <cellStyle name="Normal 37" xfId="2237"/>
    <cellStyle name="Normal 38" xfId="2238"/>
    <cellStyle name="Normal 39" xfId="3504"/>
    <cellStyle name="Normal 39 2" xfId="15402"/>
    <cellStyle name="Normal 39 2 2" xfId="15403"/>
    <cellStyle name="Normal 39 2 2 2" xfId="15922"/>
    <cellStyle name="Normal 39 2 3" xfId="16901"/>
    <cellStyle name="Normal 39 3" xfId="15404"/>
    <cellStyle name="Normal 39 3 2" xfId="15923"/>
    <cellStyle name="Normal 39 3 3" xfId="15924"/>
    <cellStyle name="Normal 39 4" xfId="15405"/>
    <cellStyle name="Normal 39 4 2" xfId="15925"/>
    <cellStyle name="Normal 39 5" xfId="15926"/>
    <cellStyle name="Normal 39 6" xfId="15927"/>
    <cellStyle name="Normal 39 7" xfId="16301"/>
    <cellStyle name="Normal 4" xfId="470"/>
    <cellStyle name="Normal 4 10" xfId="3597"/>
    <cellStyle name="Normal 4 10 2" xfId="4933"/>
    <cellStyle name="Normal 4 10 3" xfId="16302"/>
    <cellStyle name="Normal 4 11" xfId="4934"/>
    <cellStyle name="Normal 4 12" xfId="4935"/>
    <cellStyle name="Normal 4 13" xfId="4936"/>
    <cellStyle name="Normal 4 14" xfId="4937"/>
    <cellStyle name="Normal 4 15" xfId="4938"/>
    <cellStyle name="Normal 4 16" xfId="4939"/>
    <cellStyle name="Normal 4 2" xfId="471"/>
    <cellStyle name="Normal 4 2 2" xfId="472"/>
    <cellStyle name="Normal 4 2 2 2" xfId="2240"/>
    <cellStyle name="Normal 4 2 2 2 2" xfId="4940"/>
    <cellStyle name="Normal 4 2 2 2 2 2" xfId="8427"/>
    <cellStyle name="Normal 4 2 2 2 2 3" xfId="15406"/>
    <cellStyle name="Normal 4 2 2 2 2 3 2" xfId="16902"/>
    <cellStyle name="Normal 4 2 2 2 3" xfId="8428"/>
    <cellStyle name="Normal 4 2 2 2 3 2" xfId="15407"/>
    <cellStyle name="Normal 4 2 2 2 3 2 2" xfId="16903"/>
    <cellStyle name="Normal 4 2 2 2 4" xfId="16303"/>
    <cellStyle name="Normal 4 2 2 3" xfId="3695"/>
    <cellStyle name="Normal 4 2 2 3 2" xfId="8429"/>
    <cellStyle name="Normal 4 2 2 3 2 2" xfId="15408"/>
    <cellStyle name="Normal 4 2 2 3 2 2 2" xfId="16904"/>
    <cellStyle name="Normal 4 2 2 4" xfId="4173"/>
    <cellStyle name="Normal 4 2 2 4 2" xfId="8430"/>
    <cellStyle name="Normal 4 2 2 4 3" xfId="15409"/>
    <cellStyle name="Normal 4 2 2 4 3 2" xfId="16905"/>
    <cellStyle name="Normal 4 2 2 5" xfId="2239"/>
    <cellStyle name="Normal 4 2 2 5 2" xfId="8432"/>
    <cellStyle name="Normal 4 2 2 5 3" xfId="15410"/>
    <cellStyle name="Normal 4 2 2 5 4" xfId="8431"/>
    <cellStyle name="Normal 4 2 2 6" xfId="8433"/>
    <cellStyle name="Normal 4 2 2 6 2" xfId="8434"/>
    <cellStyle name="Normal 4 2 2 7" xfId="8435"/>
    <cellStyle name="Normal 4 2 3" xfId="473"/>
    <cellStyle name="Normal 4 2 3 2" xfId="8436"/>
    <cellStyle name="Normal 4 2 3 2 2" xfId="8437"/>
    <cellStyle name="Normal 4 2 3 2 2 2" xfId="8438"/>
    <cellStyle name="Normal 4 2 3 2 3" xfId="8439"/>
    <cellStyle name="Normal 4 2 3 2 4" xfId="15411"/>
    <cellStyle name="Normal 4 2 3 2 4 2" xfId="16906"/>
    <cellStyle name="Normal 4 2 3 3" xfId="8440"/>
    <cellStyle name="Normal 4 2 3 3 2" xfId="8441"/>
    <cellStyle name="Normal 4 2 3 3 3" xfId="15412"/>
    <cellStyle name="Normal 4 2 3 3 3 2" xfId="16907"/>
    <cellStyle name="Normal 4 2 3 4" xfId="8442"/>
    <cellStyle name="Normal 4 2 4" xfId="474"/>
    <cellStyle name="Normal 4 2 4 2" xfId="8443"/>
    <cellStyle name="Normal 4 2 4 2 2" xfId="8444"/>
    <cellStyle name="Normal 4 2 4 2 3" xfId="15413"/>
    <cellStyle name="Normal 4 2 4 2 3 2" xfId="16908"/>
    <cellStyle name="Normal 4 2 4 3" xfId="8445"/>
    <cellStyle name="Normal 4 2 5" xfId="2241"/>
    <cellStyle name="Normal 4 2 6" xfId="15414"/>
    <cellStyle name="Normal 4 2 6 2" xfId="16909"/>
    <cellStyle name="Normal 4 3" xfId="475"/>
    <cellStyle name="Normal 4 3 10" xfId="4596"/>
    <cellStyle name="Normal 4 3 10 2" xfId="4597"/>
    <cellStyle name="Normal 4 3 10 2 2" xfId="8446"/>
    <cellStyle name="Normal 4 3 10 3" xfId="8447"/>
    <cellStyle name="Normal 4 3 10 4" xfId="15415"/>
    <cellStyle name="Normal 4 3 11" xfId="4598"/>
    <cellStyle name="Normal 4 3 11 2" xfId="8448"/>
    <cellStyle name="Normal 4 3 12" xfId="8449"/>
    <cellStyle name="Normal 4 3 12 2" xfId="8450"/>
    <cellStyle name="Normal 4 3 13" xfId="8451"/>
    <cellStyle name="Normal 4 3 13 2" xfId="8452"/>
    <cellStyle name="Normal 4 3 14" xfId="8453"/>
    <cellStyle name="Normal 4 3 2" xfId="476"/>
    <cellStyle name="Normal 4 3 2 10" xfId="8454"/>
    <cellStyle name="Normal 4 3 2 2" xfId="477"/>
    <cellStyle name="Normal 4 3 2 2 2" xfId="478"/>
    <cellStyle name="Normal 4 3 2 2 2 2" xfId="8455"/>
    <cellStyle name="Normal 4 3 2 2 2 2 2" xfId="8456"/>
    <cellStyle name="Normal 4 3 2 2 2 3" xfId="8457"/>
    <cellStyle name="Normal 4 3 2 2 2 3 2" xfId="8458"/>
    <cellStyle name="Normal 4 3 2 2 2 4" xfId="8459"/>
    <cellStyle name="Normal 4 3 2 2 3" xfId="4599"/>
    <cellStyle name="Normal 4 3 2 2 3 2" xfId="8460"/>
    <cellStyle name="Normal 4 3 2 2 4" xfId="8461"/>
    <cellStyle name="Normal 4 3 2 2 4 2" xfId="8462"/>
    <cellStyle name="Normal 4 3 2 2 5" xfId="8463"/>
    <cellStyle name="Normal 4 3 2 2 5 2" xfId="8464"/>
    <cellStyle name="Normal 4 3 2 2 6" xfId="8465"/>
    <cellStyle name="Normal 4 3 2 3" xfId="479"/>
    <cellStyle name="Normal 4 3 2 3 2" xfId="4600"/>
    <cellStyle name="Normal 4 3 2 3 2 2" xfId="8466"/>
    <cellStyle name="Normal 4 3 2 3 3" xfId="8467"/>
    <cellStyle name="Normal 4 3 2 3 3 2" xfId="8468"/>
    <cellStyle name="Normal 4 3 2 3 4" xfId="8469"/>
    <cellStyle name="Normal 4 3 2 3 4 2" xfId="8470"/>
    <cellStyle name="Normal 4 3 2 3 5" xfId="8471"/>
    <cellStyle name="Normal 4 3 2 4" xfId="4601"/>
    <cellStyle name="Normal 4 3 2 4 2" xfId="4602"/>
    <cellStyle name="Normal 4 3 2 4 2 2" xfId="8472"/>
    <cellStyle name="Normal 4 3 2 4 3" xfId="8473"/>
    <cellStyle name="Normal 4 3 2 5" xfId="4603"/>
    <cellStyle name="Normal 4 3 2 5 2" xfId="4604"/>
    <cellStyle name="Normal 4 3 2 5 2 2" xfId="8474"/>
    <cellStyle name="Normal 4 3 2 5 3" xfId="8475"/>
    <cellStyle name="Normal 4 3 2 6" xfId="4605"/>
    <cellStyle name="Normal 4 3 2 6 2" xfId="8476"/>
    <cellStyle name="Normal 4 3 2 7" xfId="4606"/>
    <cellStyle name="Normal 4 3 2 7 2" xfId="8477"/>
    <cellStyle name="Normal 4 3 2 8" xfId="8478"/>
    <cellStyle name="Normal 4 3 2 8 2" xfId="8479"/>
    <cellStyle name="Normal 4 3 2 9" xfId="8480"/>
    <cellStyle name="Normal 4 3 2 9 2" xfId="8481"/>
    <cellStyle name="Normal 4 3 3" xfId="480"/>
    <cellStyle name="Normal 4 3 3 2" xfId="481"/>
    <cellStyle name="Normal 4 3 3 2 2" xfId="482"/>
    <cellStyle name="Normal 4 3 3 2 2 2" xfId="8482"/>
    <cellStyle name="Normal 4 3 3 2 2 2 2" xfId="8483"/>
    <cellStyle name="Normal 4 3 3 2 2 3" xfId="8484"/>
    <cellStyle name="Normal 4 3 3 2 2 3 2" xfId="8485"/>
    <cellStyle name="Normal 4 3 3 2 2 4" xfId="8486"/>
    <cellStyle name="Normal 4 3 3 2 3" xfId="4607"/>
    <cellStyle name="Normal 4 3 3 2 3 2" xfId="8487"/>
    <cellStyle name="Normal 4 3 3 2 4" xfId="8488"/>
    <cellStyle name="Normal 4 3 3 2 4 2" xfId="8489"/>
    <cellStyle name="Normal 4 3 3 2 5" xfId="8490"/>
    <cellStyle name="Normal 4 3 3 2 5 2" xfId="8491"/>
    <cellStyle name="Normal 4 3 3 2 6" xfId="8492"/>
    <cellStyle name="Normal 4 3 3 3" xfId="483"/>
    <cellStyle name="Normal 4 3 3 3 2" xfId="4608"/>
    <cellStyle name="Normal 4 3 3 3 2 2" xfId="8493"/>
    <cellStyle name="Normal 4 3 3 3 3" xfId="8494"/>
    <cellStyle name="Normal 4 3 3 3 3 2" xfId="8495"/>
    <cellStyle name="Normal 4 3 3 3 4" xfId="8496"/>
    <cellStyle name="Normal 4 3 3 3 4 2" xfId="8497"/>
    <cellStyle name="Normal 4 3 3 3 5" xfId="8498"/>
    <cellStyle name="Normal 4 3 3 4" xfId="4609"/>
    <cellStyle name="Normal 4 3 3 4 2" xfId="8499"/>
    <cellStyle name="Normal 4 3 3 5" xfId="4610"/>
    <cellStyle name="Normal 4 3 3 5 2" xfId="8500"/>
    <cellStyle name="Normal 4 3 3 6" xfId="4611"/>
    <cellStyle name="Normal 4 3 3 6 2" xfId="8501"/>
    <cellStyle name="Normal 4 3 3 7" xfId="8502"/>
    <cellStyle name="Normal 4 3 3 7 2" xfId="8503"/>
    <cellStyle name="Normal 4 3 3 8" xfId="8504"/>
    <cellStyle name="Normal 4 3 3 8 2" xfId="8505"/>
    <cellStyle name="Normal 4 3 3 9" xfId="8506"/>
    <cellStyle name="Normal 4 3 4" xfId="484"/>
    <cellStyle name="Normal 4 3 4 2" xfId="485"/>
    <cellStyle name="Normal 4 3 4 2 2" xfId="8507"/>
    <cellStyle name="Normal 4 3 4 2 2 2" xfId="8508"/>
    <cellStyle name="Normal 4 3 4 2 3" xfId="8509"/>
    <cellStyle name="Normal 4 3 4 2 3 2" xfId="8510"/>
    <cellStyle name="Normal 4 3 4 2 4" xfId="8511"/>
    <cellStyle name="Normal 4 3 4 3" xfId="486"/>
    <cellStyle name="Normal 4 3 4 3 2" xfId="8512"/>
    <cellStyle name="Normal 4 3 4 3 2 2" xfId="8513"/>
    <cellStyle name="Normal 4 3 4 3 3" xfId="8514"/>
    <cellStyle name="Normal 4 3 4 4" xfId="8515"/>
    <cellStyle name="Normal 4 3 4 4 2" xfId="8516"/>
    <cellStyle name="Normal 4 3 4 5" xfId="8517"/>
    <cellStyle name="Normal 4 3 4 5 2" xfId="8518"/>
    <cellStyle name="Normal 4 3 4 6" xfId="8519"/>
    <cellStyle name="Normal 4 3 5" xfId="487"/>
    <cellStyle name="Normal 4 3 5 2" xfId="488"/>
    <cellStyle name="Normal 4 3 5 2 2" xfId="8520"/>
    <cellStyle name="Normal 4 3 5 2 2 2" xfId="8521"/>
    <cellStyle name="Normal 4 3 5 2 3" xfId="8522"/>
    <cellStyle name="Normal 4 3 5 3" xfId="8523"/>
    <cellStyle name="Normal 4 3 5 3 2" xfId="8524"/>
    <cellStyle name="Normal 4 3 5 4" xfId="8525"/>
    <cellStyle name="Normal 4 3 5 4 2" xfId="8526"/>
    <cellStyle name="Normal 4 3 5 5" xfId="8527"/>
    <cellStyle name="Normal 4 3 6" xfId="489"/>
    <cellStyle name="Normal 4 3 6 2" xfId="4612"/>
    <cellStyle name="Normal 4 3 6 2 2" xfId="8528"/>
    <cellStyle name="Normal 4 3 6 3" xfId="8529"/>
    <cellStyle name="Normal 4 3 6 3 2" xfId="8530"/>
    <cellStyle name="Normal 4 3 6 4" xfId="8531"/>
    <cellStyle name="Normal 4 3 7" xfId="490"/>
    <cellStyle name="Normal 4 3 7 2" xfId="4613"/>
    <cellStyle name="Normal 4 3 7 2 2" xfId="8532"/>
    <cellStyle name="Normal 4 3 7 3" xfId="8533"/>
    <cellStyle name="Normal 4 3 7 3 2" xfId="8534"/>
    <cellStyle name="Normal 4 3 7 4" xfId="8535"/>
    <cellStyle name="Normal 4 3 8" xfId="491"/>
    <cellStyle name="Normal 4 3 8 2" xfId="4614"/>
    <cellStyle name="Normal 4 3 8 2 2" xfId="8536"/>
    <cellStyle name="Normal 4 3 8 3" xfId="8537"/>
    <cellStyle name="Normal 4 3 8 3 2" xfId="8538"/>
    <cellStyle name="Normal 4 3 8 4" xfId="8539"/>
    <cellStyle name="Normal 4 3 9" xfId="2242"/>
    <cellStyle name="Normal 4 3 9 2" xfId="4615"/>
    <cellStyle name="Normal 4 3 9 2 2" xfId="8540"/>
    <cellStyle name="Normal 4 3 9 3" xfId="8541"/>
    <cellStyle name="Normal 4 4" xfId="492"/>
    <cellStyle name="Normal 4 4 2" xfId="493"/>
    <cellStyle name="Normal 4 4 2 2" xfId="494"/>
    <cellStyle name="Normal 4 4 2 2 2" xfId="8542"/>
    <cellStyle name="Normal 4 4 2 2 2 2" xfId="8543"/>
    <cellStyle name="Normal 4 4 2 2 3" xfId="8544"/>
    <cellStyle name="Normal 4 4 2 3" xfId="495"/>
    <cellStyle name="Normal 4 4 2 3 2" xfId="8545"/>
    <cellStyle name="Normal 4 4 2 3 2 2" xfId="8546"/>
    <cellStyle name="Normal 4 4 2 3 3" xfId="8547"/>
    <cellStyle name="Normal 4 4 2 4" xfId="8548"/>
    <cellStyle name="Normal 4 4 2 4 2" xfId="8549"/>
    <cellStyle name="Normal 4 4 2 5" xfId="8550"/>
    <cellStyle name="Normal 4 4 3" xfId="496"/>
    <cellStyle name="Normal 4 4 3 2" xfId="4616"/>
    <cellStyle name="Normal 4 4 3 2 2" xfId="8551"/>
    <cellStyle name="Normal 4 4 3 3" xfId="8552"/>
    <cellStyle name="Normal 4 4 3 3 2" xfId="8553"/>
    <cellStyle name="Normal 4 4 3 4" xfId="8554"/>
    <cellStyle name="Normal 4 4 4" xfId="497"/>
    <cellStyle name="Normal 4 4 4 2" xfId="8555"/>
    <cellStyle name="Normal 4 4 4 2 2" xfId="8556"/>
    <cellStyle name="Normal 4 4 4 3" xfId="8557"/>
    <cellStyle name="Normal 4 4 5" xfId="3598"/>
    <cellStyle name="Normal 4 5" xfId="498"/>
    <cellStyle name="Normal 4 5 2" xfId="499"/>
    <cellStyle name="Normal 4 5 2 2" xfId="8558"/>
    <cellStyle name="Normal 4 5 2 2 2" xfId="8559"/>
    <cellStyle name="Normal 4 5 2 3" xfId="8560"/>
    <cellStyle name="Normal 4 5 3" xfId="500"/>
    <cellStyle name="Normal 4 5 3 2" xfId="8561"/>
    <cellStyle name="Normal 4 5 3 2 2" xfId="8562"/>
    <cellStyle name="Normal 4 5 3 3" xfId="8563"/>
    <cellStyle name="Normal 4 5 4" xfId="3599"/>
    <cellStyle name="Normal 4 5 5" xfId="8564"/>
    <cellStyle name="Normal 4 5 5 2" xfId="8565"/>
    <cellStyle name="Normal 4 5 6" xfId="8566"/>
    <cellStyle name="Normal 4 6" xfId="501"/>
    <cellStyle name="Normal 4 6 2" xfId="2243"/>
    <cellStyle name="Normal 4 6 2 2" xfId="15928"/>
    <cellStyle name="Normal 4 6 2 3" xfId="16304"/>
    <cellStyle name="Normal 4 7" xfId="502"/>
    <cellStyle name="Normal 4 7 2" xfId="3600"/>
    <cellStyle name="Normal 4 7 2 2" xfId="15929"/>
    <cellStyle name="Normal 4 7 2 3" xfId="16305"/>
    <cellStyle name="Normal 4 7 3" xfId="8567"/>
    <cellStyle name="Normal 4 7 3 2" xfId="8568"/>
    <cellStyle name="Normal 4 7 4" xfId="8569"/>
    <cellStyle name="Normal 4 8" xfId="503"/>
    <cellStyle name="Normal 4 8 2" xfId="3601"/>
    <cellStyle name="Normal 4 8 2 2" xfId="15930"/>
    <cellStyle name="Normal 4 8 2 3" xfId="16306"/>
    <cellStyle name="Normal 4 8 3" xfId="8570"/>
    <cellStyle name="Normal 4 8 3 2" xfId="8571"/>
    <cellStyle name="Normal 4 8 4" xfId="8572"/>
    <cellStyle name="Normal 4 9" xfId="3602"/>
    <cellStyle name="Normal 4 9 2" xfId="4941"/>
    <cellStyle name="Normal 4 9 3" xfId="16307"/>
    <cellStyle name="Normal 40" xfId="3603"/>
    <cellStyle name="Normal 41" xfId="4942"/>
    <cellStyle name="Normal 41 2" xfId="15416"/>
    <cellStyle name="Normal 42" xfId="4943"/>
    <cellStyle name="Normal 42 2" xfId="15417"/>
    <cellStyle name="Normal 43" xfId="4944"/>
    <cellStyle name="Normal 43 2" xfId="15418"/>
    <cellStyle name="Normal 44" xfId="4945"/>
    <cellStyle name="Normal 44 2" xfId="15419"/>
    <cellStyle name="Normal 45" xfId="4946"/>
    <cellStyle name="Normal 45 2" xfId="15420"/>
    <cellStyle name="Normal 46" xfId="4947"/>
    <cellStyle name="Normal 46 2" xfId="15421"/>
    <cellStyle name="Normal 47" xfId="4948"/>
    <cellStyle name="Normal 47 2" xfId="15422"/>
    <cellStyle name="Normal 48" xfId="4949"/>
    <cellStyle name="Normal 48 2" xfId="15423"/>
    <cellStyle name="Normal 49" xfId="4950"/>
    <cellStyle name="Normal 49 2" xfId="15424"/>
    <cellStyle name="Normal 5" xfId="504"/>
    <cellStyle name="Normal 5 10" xfId="8573"/>
    <cellStyle name="Normal 5 10 2" xfId="8574"/>
    <cellStyle name="Normal 5 11" xfId="8575"/>
    <cellStyle name="Normal 5 12" xfId="8576"/>
    <cellStyle name="Normal 5 2" xfId="505"/>
    <cellStyle name="Normal 5 2 10" xfId="2244"/>
    <cellStyle name="Normal 5 2 10 2" xfId="8577"/>
    <cellStyle name="Normal 5 2 10 3" xfId="15425"/>
    <cellStyle name="Normal 5 2 2" xfId="506"/>
    <cellStyle name="Normal 5 2 2 2" xfId="507"/>
    <cellStyle name="Normal 5 2 2 2 2" xfId="508"/>
    <cellStyle name="Normal 5 2 2 2 2 2" xfId="2245"/>
    <cellStyle name="Normal 5 2 2 2 3" xfId="2246"/>
    <cellStyle name="Normal 5 2 2 3" xfId="509"/>
    <cellStyle name="Normal 5 2 2 3 2" xfId="2247"/>
    <cellStyle name="Normal 5 2 2 4" xfId="2248"/>
    <cellStyle name="Normal 5 2 2 5" xfId="3604"/>
    <cellStyle name="Normal 5 2 2 5 2" xfId="8578"/>
    <cellStyle name="Normal 5 2 3" xfId="510"/>
    <cellStyle name="Normal 5 2 3 2" xfId="511"/>
    <cellStyle name="Normal 5 2 3 2 2" xfId="512"/>
    <cellStyle name="Normal 5 2 3 2 2 2" xfId="2249"/>
    <cellStyle name="Normal 5 2 3 2 3" xfId="2250"/>
    <cellStyle name="Normal 5 2 3 3" xfId="513"/>
    <cellStyle name="Normal 5 2 3 3 2" xfId="2251"/>
    <cellStyle name="Normal 5 2 3 4" xfId="2252"/>
    <cellStyle name="Normal 5 2 3 5" xfId="3605"/>
    <cellStyle name="Normal 5 2 3 5 2" xfId="8579"/>
    <cellStyle name="Normal 5 2 4" xfId="514"/>
    <cellStyle name="Normal 5 2 4 2" xfId="3606"/>
    <cellStyle name="Normal 5 2 4 2 2" xfId="8581"/>
    <cellStyle name="Normal 5 2 4 2 2 2" xfId="8582"/>
    <cellStyle name="Normal 5 2 4 2 3" xfId="8583"/>
    <cellStyle name="Normal 5 2 4 2 4" xfId="15426"/>
    <cellStyle name="Normal 5 2 4 2 5" xfId="16308"/>
    <cellStyle name="Normal 5 2 4 2 6" xfId="8580"/>
    <cellStyle name="Normal 5 2 4 3" xfId="3607"/>
    <cellStyle name="Normal 5 2 4 3 2" xfId="8584"/>
    <cellStyle name="Normal 5 2 4 4" xfId="15427"/>
    <cellStyle name="Normal 5 2 5" xfId="515"/>
    <cellStyle name="Normal 5 2 5 2" xfId="516"/>
    <cellStyle name="Normal 5 2 5 2 2" xfId="517"/>
    <cellStyle name="Normal 5 2 5 2 2 2" xfId="8585"/>
    <cellStyle name="Normal 5 2 5 2 2 2 2" xfId="8586"/>
    <cellStyle name="Normal 5 2 5 2 2 3" xfId="8587"/>
    <cellStyle name="Normal 5 2 5 2 2 3 2" xfId="8588"/>
    <cellStyle name="Normal 5 2 5 2 2 4" xfId="8589"/>
    <cellStyle name="Normal 5 2 5 2 3" xfId="4617"/>
    <cellStyle name="Normal 5 2 5 2 3 2" xfId="8590"/>
    <cellStyle name="Normal 5 2 5 2 4" xfId="8591"/>
    <cellStyle name="Normal 5 2 5 2 4 2" xfId="8592"/>
    <cellStyle name="Normal 5 2 5 2 5" xfId="8593"/>
    <cellStyle name="Normal 5 2 5 2 5 2" xfId="8594"/>
    <cellStyle name="Normal 5 2 5 2 6" xfId="8595"/>
    <cellStyle name="Normal 5 2 5 3" xfId="518"/>
    <cellStyle name="Normal 5 2 5 3 2" xfId="4618"/>
    <cellStyle name="Normal 5 2 5 3 2 2" xfId="8596"/>
    <cellStyle name="Normal 5 2 5 3 3" xfId="8597"/>
    <cellStyle name="Normal 5 2 5 3 3 2" xfId="8598"/>
    <cellStyle name="Normal 5 2 5 3 4" xfId="8599"/>
    <cellStyle name="Normal 5 2 5 3 4 2" xfId="8600"/>
    <cellStyle name="Normal 5 2 5 3 5" xfId="8601"/>
    <cellStyle name="Normal 5 2 5 4" xfId="4619"/>
    <cellStyle name="Normal 5 2 5 4 2" xfId="4620"/>
    <cellStyle name="Normal 5 2 5 4 2 2" xfId="8602"/>
    <cellStyle name="Normal 5 2 5 4 3" xfId="8603"/>
    <cellStyle name="Normal 5 2 5 5" xfId="4621"/>
    <cellStyle name="Normal 5 2 5 5 2" xfId="8604"/>
    <cellStyle name="Normal 5 2 5 6" xfId="4622"/>
    <cellStyle name="Normal 5 2 5 6 2" xfId="8605"/>
    <cellStyle name="Normal 5 2 5 7" xfId="8606"/>
    <cellStyle name="Normal 5 2 5 7 2" xfId="8607"/>
    <cellStyle name="Normal 5 2 5 8" xfId="8608"/>
    <cellStyle name="Normal 5 2 5 8 2" xfId="8609"/>
    <cellStyle name="Normal 5 2 5 9" xfId="8610"/>
    <cellStyle name="Normal 5 2 6" xfId="519"/>
    <cellStyle name="Normal 5 2 6 2" xfId="520"/>
    <cellStyle name="Normal 5 2 6 2 2" xfId="8611"/>
    <cellStyle name="Normal 5 2 6 2 2 2" xfId="8612"/>
    <cellStyle name="Normal 5 2 6 2 3" xfId="8613"/>
    <cellStyle name="Normal 5 2 6 3" xfId="521"/>
    <cellStyle name="Normal 5 2 6 3 2" xfId="8614"/>
    <cellStyle name="Normal 5 2 6 3 2 2" xfId="8615"/>
    <cellStyle name="Normal 5 2 6 3 3" xfId="8616"/>
    <cellStyle name="Normal 5 2 6 4" xfId="8617"/>
    <cellStyle name="Normal 5 2 6 4 2" xfId="8618"/>
    <cellStyle name="Normal 5 2 6 5" xfId="8619"/>
    <cellStyle name="Normal 5 2 7" xfId="522"/>
    <cellStyle name="Normal 5 2 7 2" xfId="523"/>
    <cellStyle name="Normal 5 2 7 2 2" xfId="8620"/>
    <cellStyle name="Normal 5 2 7 2 2 2" xfId="8621"/>
    <cellStyle name="Normal 5 2 7 2 3" xfId="8622"/>
    <cellStyle name="Normal 5 2 7 3" xfId="524"/>
    <cellStyle name="Normal 5 2 7 3 2" xfId="8623"/>
    <cellStyle name="Normal 5 2 7 3 2 2" xfId="8624"/>
    <cellStyle name="Normal 5 2 7 3 3" xfId="8625"/>
    <cellStyle name="Normal 5 2 7 4" xfId="8626"/>
    <cellStyle name="Normal 5 2 7 4 2" xfId="8627"/>
    <cellStyle name="Normal 5 2 7 5" xfId="8628"/>
    <cellStyle name="Normal 5 2 8" xfId="525"/>
    <cellStyle name="Normal 5 2 8 2" xfId="8629"/>
    <cellStyle name="Normal 5 2 8 2 2" xfId="8630"/>
    <cellStyle name="Normal 5 2 8 3" xfId="8631"/>
    <cellStyle name="Normal 5 2 9" xfId="526"/>
    <cellStyle name="Normal 5 2 9 2" xfId="8632"/>
    <cellStyle name="Normal 5 2 9 2 2" xfId="8633"/>
    <cellStyle name="Normal 5 2 9 3" xfId="8634"/>
    <cellStyle name="Normal 5 3" xfId="527"/>
    <cellStyle name="Normal 5 3 2" xfId="528"/>
    <cellStyle name="Normal 5 3 2 2" xfId="529"/>
    <cellStyle name="Normal 5 3 2 2 2" xfId="2253"/>
    <cellStyle name="Normal 5 3 2 3" xfId="2254"/>
    <cellStyle name="Normal 5 3 2 4" xfId="3608"/>
    <cellStyle name="Normal 5 3 3" xfId="530"/>
    <cellStyle name="Normal 5 3 3 2" xfId="2255"/>
    <cellStyle name="Normal 5 3 4" xfId="2256"/>
    <cellStyle name="Normal 5 3 4 2" xfId="15931"/>
    <cellStyle name="Normal 5 3 4 3" xfId="16309"/>
    <cellStyle name="Normal 5 3 5" xfId="3609"/>
    <cellStyle name="Normal 5 4" xfId="531"/>
    <cellStyle name="Normal 5 4 2" xfId="532"/>
    <cellStyle name="Normal 5 4 2 2" xfId="533"/>
    <cellStyle name="Normal 5 4 2 2 2" xfId="2257"/>
    <cellStyle name="Normal 5 4 2 3" xfId="2258"/>
    <cellStyle name="Normal 5 4 3" xfId="534"/>
    <cellStyle name="Normal 5 4 3 2" xfId="2259"/>
    <cellStyle name="Normal 5 4 4" xfId="2260"/>
    <cellStyle name="Normal 5 4 4 2" xfId="15932"/>
    <cellStyle name="Normal 5 4 4 3" xfId="16310"/>
    <cellStyle name="Normal 5 5" xfId="535"/>
    <cellStyle name="Normal 5 5 2" xfId="2261"/>
    <cellStyle name="Normal 5 5 2 2" xfId="4623"/>
    <cellStyle name="Normal 5 5 2 2 2" xfId="8635"/>
    <cellStyle name="Normal 5 5 3" xfId="8636"/>
    <cellStyle name="Normal 5 5 4" xfId="8637"/>
    <cellStyle name="Normal 5 5 4 2" xfId="8638"/>
    <cellStyle name="Normal 5 6" xfId="4624"/>
    <cellStyle name="Normal 5 6 2" xfId="8639"/>
    <cellStyle name="Normal 5 7" xfId="4625"/>
    <cellStyle name="Normal 5 7 2" xfId="8640"/>
    <cellStyle name="Normal 5 8" xfId="8641"/>
    <cellStyle name="Normal 5 8 2" xfId="8642"/>
    <cellStyle name="Normal 5 9" xfId="8643"/>
    <cellStyle name="Normal 5 9 2" xfId="8644"/>
    <cellStyle name="Normal 5 9 2 2" xfId="8645"/>
    <cellStyle name="Normal 5 9 3" xfId="8646"/>
    <cellStyle name="Normal 50" xfId="5062"/>
    <cellStyle name="Normal 51" xfId="8647"/>
    <cellStyle name="Normal 51 2" xfId="8648"/>
    <cellStyle name="Normal 51 3" xfId="15428"/>
    <cellStyle name="Normal 51 4" xfId="16311"/>
    <cellStyle name="Normal 52" xfId="8649"/>
    <cellStyle name="Normal 52 2" xfId="8650"/>
    <cellStyle name="Normal 52 2 2" xfId="8651"/>
    <cellStyle name="Normal 52 2 2 2" xfId="8652"/>
    <cellStyle name="Normal 52 2 3" xfId="8653"/>
    <cellStyle name="Normal 52 3" xfId="8654"/>
    <cellStyle name="Normal 52 4" xfId="15429"/>
    <cellStyle name="Normal 52 5" xfId="16312"/>
    <cellStyle name="Normal 53" xfId="8655"/>
    <cellStyle name="Normal 53 2" xfId="8656"/>
    <cellStyle name="Normal 53 3" xfId="15430"/>
    <cellStyle name="Normal 54" xfId="8657"/>
    <cellStyle name="Normal 54 2" xfId="8658"/>
    <cellStyle name="Normal 54 2 2" xfId="8659"/>
    <cellStyle name="Normal 55" xfId="8660"/>
    <cellStyle name="Normal 55 2" xfId="8661"/>
    <cellStyle name="Normal 55 3" xfId="15431"/>
    <cellStyle name="Normal 56" xfId="5065"/>
    <cellStyle name="Normal 56 2" xfId="8662"/>
    <cellStyle name="Normal 56 2 2" xfId="15933"/>
    <cellStyle name="Normal 56 3" xfId="15432"/>
    <cellStyle name="Normal 56 3 2" xfId="15934"/>
    <cellStyle name="Normal 56 3 3" xfId="16910"/>
    <cellStyle name="Normal 56 4" xfId="15935"/>
    <cellStyle name="Normal 56 5" xfId="15936"/>
    <cellStyle name="Normal 57" xfId="8663"/>
    <cellStyle name="Normal 57 2" xfId="8664"/>
    <cellStyle name="Normal 58" xfId="4626"/>
    <cellStyle name="Normal 59" xfId="4627"/>
    <cellStyle name="Normal 6" xfId="536"/>
    <cellStyle name="Normal 6 2" xfId="537"/>
    <cellStyle name="Normal 6 2 2" xfId="8665"/>
    <cellStyle name="Normal 6 2 2 2" xfId="8666"/>
    <cellStyle name="Normal 6 3" xfId="538"/>
    <cellStyle name="Normal 6 3 2" xfId="8667"/>
    <cellStyle name="Normal 6 3 2 2" xfId="8668"/>
    <cellStyle name="Normal 6 4" xfId="4174"/>
    <cellStyle name="Normal 6 4 2" xfId="15433"/>
    <cellStyle name="Normal 6 5" xfId="4628"/>
    <cellStyle name="Normal 6 5 2" xfId="8669"/>
    <cellStyle name="Normal 6 5 3" xfId="15434"/>
    <cellStyle name="Normal 6 6" xfId="8670"/>
    <cellStyle name="Normal 6 7" xfId="8671"/>
    <cellStyle name="Normal 6 8" xfId="8672"/>
    <cellStyle name="Normal 6_Figures by page_(nida)(0212)" xfId="4951"/>
    <cellStyle name="Normal 60" xfId="8673"/>
    <cellStyle name="Normal 60 2" xfId="8674"/>
    <cellStyle name="Normal 61" xfId="4629"/>
    <cellStyle name="Normal 61 2" xfId="8675"/>
    <cellStyle name="Normal 62" xfId="8676"/>
    <cellStyle name="Normal 62 2" xfId="8677"/>
    <cellStyle name="Normal 63" xfId="8678"/>
    <cellStyle name="Normal 63 2" xfId="8679"/>
    <cellStyle name="Normal 64" xfId="4630"/>
    <cellStyle name="Normal 65" xfId="8680"/>
    <cellStyle name="Normal 65 2" xfId="4631"/>
    <cellStyle name="Normal 65 3" xfId="4632"/>
    <cellStyle name="Normal 66" xfId="8681"/>
    <cellStyle name="Normal 66 2" xfId="8682"/>
    <cellStyle name="Normal 67" xfId="8683"/>
    <cellStyle name="Normal 67 2" xfId="4633"/>
    <cellStyle name="Normal 67 3" xfId="4634"/>
    <cellStyle name="Normal 68" xfId="8684"/>
    <cellStyle name="Normal 68 2" xfId="8685"/>
    <cellStyle name="Normal 69" xfId="8686"/>
    <cellStyle name="Normal 69 2" xfId="8687"/>
    <cellStyle name="Normal 7" xfId="539"/>
    <cellStyle name="Normal 7 2" xfId="540"/>
    <cellStyle name="Normal 7 2 2" xfId="8688"/>
    <cellStyle name="Normal 7 2 2 2" xfId="8689"/>
    <cellStyle name="Normal 7 2 3" xfId="8690"/>
    <cellStyle name="Normal 7 2 3 2" xfId="8691"/>
    <cellStyle name="Normal 7 2 4" xfId="8692"/>
    <cellStyle name="Normal 7 3" xfId="4175"/>
    <cellStyle name="Normal 7 3 2" xfId="8693"/>
    <cellStyle name="Normal 7 3 2 2" xfId="8694"/>
    <cellStyle name="Normal 7 4" xfId="4635"/>
    <cellStyle name="Normal 7 4 2" xfId="8695"/>
    <cellStyle name="Normal 7 4 2 2" xfId="8696"/>
    <cellStyle name="Normal 7 5" xfId="8697"/>
    <cellStyle name="Normal 7 5 2" xfId="8698"/>
    <cellStyle name="Normal 7 5 2 2" xfId="8699"/>
    <cellStyle name="Normal 7 6" xfId="8700"/>
    <cellStyle name="Normal 7 6 2" xfId="8701"/>
    <cellStyle name="Normal 7 7" xfId="8702"/>
    <cellStyle name="Normal 70" xfId="8703"/>
    <cellStyle name="Normal 70 2" xfId="8704"/>
    <cellStyle name="Normal 71" xfId="8705"/>
    <cellStyle name="Normal 71 2" xfId="8706"/>
    <cellStyle name="Normal 72" xfId="4636"/>
    <cellStyle name="Normal 72 2" xfId="15435"/>
    <cellStyle name="Normal 72 3" xfId="16313"/>
    <cellStyle name="Normal 73" xfId="4637"/>
    <cellStyle name="Normal 73 2" xfId="15436"/>
    <cellStyle name="Normal 73 3" xfId="15437"/>
    <cellStyle name="Normal 73 4" xfId="15438"/>
    <cellStyle name="Normal 74" xfId="8707"/>
    <cellStyle name="Normal 74 2" xfId="8708"/>
    <cellStyle name="Normal 74 2 2" xfId="15439"/>
    <cellStyle name="Normal 74 3" xfId="15440"/>
    <cellStyle name="Normal 75" xfId="4638"/>
    <cellStyle name="Normal 75 2" xfId="15441"/>
    <cellStyle name="Normal 75 3" xfId="15442"/>
    <cellStyle name="Normal 75 4" xfId="16314"/>
    <cellStyle name="Normal 76" xfId="4639"/>
    <cellStyle name="Normal 76 2" xfId="15443"/>
    <cellStyle name="Normal 76 3" xfId="15444"/>
    <cellStyle name="Normal 77" xfId="4640"/>
    <cellStyle name="Normal 77 2" xfId="15445"/>
    <cellStyle name="Normal 77 3" xfId="15446"/>
    <cellStyle name="Normal 77 4" xfId="16315"/>
    <cellStyle name="Normal 78" xfId="4641"/>
    <cellStyle name="Normal 78 2" xfId="15447"/>
    <cellStyle name="Normal 78 3" xfId="15448"/>
    <cellStyle name="Normal 78 4" xfId="16316"/>
    <cellStyle name="Normal 79" xfId="8709"/>
    <cellStyle name="Normal 79 2" xfId="8710"/>
    <cellStyle name="Normal 79 2 2" xfId="15449"/>
    <cellStyle name="Normal 79 3" xfId="15450"/>
    <cellStyle name="Normal 8" xfId="541"/>
    <cellStyle name="Normal 8 10" xfId="542"/>
    <cellStyle name="Normal 8 11" xfId="543"/>
    <cellStyle name="Normal 8 11 2" xfId="4176"/>
    <cellStyle name="Normal 8 12" xfId="3610"/>
    <cellStyle name="Normal 8 12 2" xfId="4177"/>
    <cellStyle name="Normal 8 12 3" xfId="15451"/>
    <cellStyle name="Normal 8 13" xfId="3611"/>
    <cellStyle name="Normal 8 14" xfId="3612"/>
    <cellStyle name="Normal 8 15" xfId="3613"/>
    <cellStyle name="Normal 8 16" xfId="15452"/>
    <cellStyle name="Normal 8 2" xfId="544"/>
    <cellStyle name="Normal 8 2 2" xfId="8711"/>
    <cellStyle name="Normal 8 2 2 2" xfId="8712"/>
    <cellStyle name="Normal 8 2 3" xfId="8713"/>
    <cellStyle name="Normal 8 3" xfId="545"/>
    <cellStyle name="Normal 8 3 2" xfId="3614"/>
    <cellStyle name="Normal 8 3 3" xfId="3615"/>
    <cellStyle name="Normal 8 3 4" xfId="3616"/>
    <cellStyle name="Normal 8 3 5" xfId="3617"/>
    <cellStyle name="Normal 8 3 6" xfId="3618"/>
    <cellStyle name="Normal 8 4" xfId="546"/>
    <cellStyle name="Normal 8 4 2" xfId="3619"/>
    <cellStyle name="Normal 8 4 3" xfId="3620"/>
    <cellStyle name="Normal 8 4 4" xfId="3621"/>
    <cellStyle name="Normal 8 4 5" xfId="3622"/>
    <cellStyle name="Normal 8 4 6" xfId="3623"/>
    <cellStyle name="Normal 8 5" xfId="547"/>
    <cellStyle name="Normal 8 5 2" xfId="3624"/>
    <cellStyle name="Normal 8 5 3" xfId="3625"/>
    <cellStyle name="Normal 8 5 4" xfId="3626"/>
    <cellStyle name="Normal 8 5 5" xfId="3627"/>
    <cellStyle name="Normal 8 5 6" xfId="3628"/>
    <cellStyle name="Normal 8 6" xfId="548"/>
    <cellStyle name="Normal 8 7" xfId="549"/>
    <cellStyle name="Normal 8 8" xfId="550"/>
    <cellStyle name="Normal 8 9" xfId="551"/>
    <cellStyle name="Normal 80" xfId="8714"/>
    <cellStyle name="Normal 80 2" xfId="8715"/>
    <cellStyle name="Normal 80 2 2" xfId="15453"/>
    <cellStyle name="Normal 80 3" xfId="15454"/>
    <cellStyle name="Normal 81" xfId="4642"/>
    <cellStyle name="Normal 81 2" xfId="15455"/>
    <cellStyle name="Normal 82" xfId="4643"/>
    <cellStyle name="Normal 82 2" xfId="15456"/>
    <cellStyle name="Normal 82 3" xfId="15937"/>
    <cellStyle name="Normal 82 4" xfId="16317"/>
    <cellStyle name="Normal 83" xfId="8716"/>
    <cellStyle name="Normal 83 2" xfId="8717"/>
    <cellStyle name="Normal 83 2 2" xfId="15457"/>
    <cellStyle name="Normal 83 2 2 2" xfId="16911"/>
    <cellStyle name="Normal 83 3" xfId="15458"/>
    <cellStyle name="Normal 83 3 2" xfId="16912"/>
    <cellStyle name="Normal 84" xfId="4644"/>
    <cellStyle name="Normal 85" xfId="4645"/>
    <cellStyle name="Normal 85 2" xfId="15459"/>
    <cellStyle name="Normal 85 2 2" xfId="16913"/>
    <cellStyle name="Normal 85 3" xfId="15460"/>
    <cellStyle name="Normal 85 3 2" xfId="16914"/>
    <cellStyle name="Normal 86" xfId="8718"/>
    <cellStyle name="Normal 86 2" xfId="8719"/>
    <cellStyle name="Normal 87" xfId="8720"/>
    <cellStyle name="Normal 87 2" xfId="8721"/>
    <cellStyle name="Normal 87 3" xfId="15461"/>
    <cellStyle name="Normal 87 3 2" xfId="16915"/>
    <cellStyle name="Normal 88" xfId="4646"/>
    <cellStyle name="Normal 88 2" xfId="15462"/>
    <cellStyle name="Normal 88 2 2" xfId="16916"/>
    <cellStyle name="Normal 89" xfId="8722"/>
    <cellStyle name="Normal 89 2" xfId="8723"/>
    <cellStyle name="Normal 9" xfId="552"/>
    <cellStyle name="Normal 9 10" xfId="8724"/>
    <cellStyle name="Normal 9 10 2" xfId="8725"/>
    <cellStyle name="Normal 9 11" xfId="8726"/>
    <cellStyle name="Normal 9 2" xfId="553"/>
    <cellStyle name="Normal 9 2 2" xfId="554"/>
    <cellStyle name="Normal 9 2 2 2" xfId="555"/>
    <cellStyle name="Normal 9 2 2 2 2" xfId="2262"/>
    <cellStyle name="Normal 9 2 2 3" xfId="2263"/>
    <cellStyle name="Normal 9 2 3" xfId="556"/>
    <cellStyle name="Normal 9 2 3 2" xfId="2264"/>
    <cellStyle name="Normal 9 2 4" xfId="2265"/>
    <cellStyle name="Normal 9 3" xfId="557"/>
    <cellStyle name="Normal 9 3 2" xfId="558"/>
    <cellStyle name="Normal 9 3 2 2" xfId="559"/>
    <cellStyle name="Normal 9 3 2 2 2" xfId="2266"/>
    <cellStyle name="Normal 9 3 2 3" xfId="2267"/>
    <cellStyle name="Normal 9 3 3" xfId="560"/>
    <cellStyle name="Normal 9 3 3 2" xfId="2268"/>
    <cellStyle name="Normal 9 3 4" xfId="2269"/>
    <cellStyle name="Normal 9 4" xfId="561"/>
    <cellStyle name="Normal 9 4 2" xfId="562"/>
    <cellStyle name="Normal 9 4 2 2" xfId="2270"/>
    <cellStyle name="Normal 9 4 2 2 2" xfId="8727"/>
    <cellStyle name="Normal 9 4 2 3" xfId="8728"/>
    <cellStyle name="Normal 9 4 3" xfId="2271"/>
    <cellStyle name="Normal 9 4 3 2" xfId="8729"/>
    <cellStyle name="Normal 9 4 4" xfId="8730"/>
    <cellStyle name="Normal 9 5" xfId="563"/>
    <cellStyle name="Normal 9 5 2" xfId="2272"/>
    <cellStyle name="Normal 9 5 2 2" xfId="8731"/>
    <cellStyle name="Normal 9 5 2 2 2" xfId="8732"/>
    <cellStyle name="Normal 9 5 2 3" xfId="8733"/>
    <cellStyle name="Normal 9 5 3" xfId="8734"/>
    <cellStyle name="Normal 9 5 3 2" xfId="8735"/>
    <cellStyle name="Normal 9 5 4" xfId="8736"/>
    <cellStyle name="Normal 9 6" xfId="2273"/>
    <cellStyle name="Normal 9 6 2" xfId="8737"/>
    <cellStyle name="Normal 9 6 2 2" xfId="8738"/>
    <cellStyle name="Normal 9 6 2 2 2" xfId="8739"/>
    <cellStyle name="Normal 9 6 2 3" xfId="8740"/>
    <cellStyle name="Normal 9 6 3" xfId="8741"/>
    <cellStyle name="Normal 9 6 3 2" xfId="8742"/>
    <cellStyle name="Normal 9 6 4" xfId="8743"/>
    <cellStyle name="Normal 9 7" xfId="8744"/>
    <cellStyle name="Normal 9 7 2" xfId="8745"/>
    <cellStyle name="Normal 9 7 2 2" xfId="8746"/>
    <cellStyle name="Normal 9 7 2 2 2" xfId="8747"/>
    <cellStyle name="Normal 9 7 2 3" xfId="8748"/>
    <cellStyle name="Normal 9 7 3" xfId="8749"/>
    <cellStyle name="Normal 9 7 3 2" xfId="8750"/>
    <cellStyle name="Normal 9 7 4" xfId="8751"/>
    <cellStyle name="Normal 9 7 5" xfId="15463"/>
    <cellStyle name="Normal 9 8" xfId="8752"/>
    <cellStyle name="Normal 9 8 2" xfId="8753"/>
    <cellStyle name="Normal 9 8 2 2" xfId="8754"/>
    <cellStyle name="Normal 9 8 2 2 2" xfId="8755"/>
    <cellStyle name="Normal 9 8 2 3" xfId="8756"/>
    <cellStyle name="Normal 9 8 3" xfId="8757"/>
    <cellStyle name="Normal 9 8 3 2" xfId="8758"/>
    <cellStyle name="Normal 9 8 4" xfId="8759"/>
    <cellStyle name="Normal 9 9" xfId="8760"/>
    <cellStyle name="Normal 9 9 2" xfId="8761"/>
    <cellStyle name="Normal 9 9 2 2" xfId="8762"/>
    <cellStyle name="Normal 9 9 3" xfId="8763"/>
    <cellStyle name="Normal 90" xfId="8764"/>
    <cellStyle name="Normal 90 2" xfId="8765"/>
    <cellStyle name="Normal 91" xfId="8766"/>
    <cellStyle name="Normal 91 2" xfId="8767"/>
    <cellStyle name="Normal 92" xfId="8768"/>
    <cellStyle name="Normal 92 2" xfId="8769"/>
    <cellStyle name="Normal 93" xfId="8770"/>
    <cellStyle name="Normal 93 2" xfId="8771"/>
    <cellStyle name="Normal 94" xfId="8772"/>
    <cellStyle name="Normal 94 2" xfId="8773"/>
    <cellStyle name="Normal 95" xfId="8774"/>
    <cellStyle name="Normal 95 2" xfId="8775"/>
    <cellStyle name="Normal 96" xfId="8776"/>
    <cellStyle name="Normal 96 2" xfId="8777"/>
    <cellStyle name="Normal 97" xfId="4647"/>
    <cellStyle name="Normal 98" xfId="8778"/>
    <cellStyle name="Normal 98 2" xfId="8779"/>
    <cellStyle name="Normal 99" xfId="8780"/>
    <cellStyle name="Normal 99 2" xfId="8781"/>
    <cellStyle name="Normál_8gradk" xfId="564"/>
    <cellStyle name="Normal_PISAPartIIStudents_Filled 2 2" xfId="5063"/>
    <cellStyle name="Normal-blank" xfId="4178"/>
    <cellStyle name="Normal-bottom" xfId="4179"/>
    <cellStyle name="Normal-center" xfId="4180"/>
    <cellStyle name="Normal-droit" xfId="4181"/>
    <cellStyle name="Normal-droit 2" xfId="8782"/>
    <cellStyle name="Normal-droite" xfId="8783"/>
    <cellStyle name="Normale" xfId="0" builtinId="0"/>
    <cellStyle name="normální_List1" xfId="4952"/>
    <cellStyle name="Normalny 10" xfId="565"/>
    <cellStyle name="Normalny 2" xfId="566"/>
    <cellStyle name="Normalny 2 2" xfId="567"/>
    <cellStyle name="Normalny 2 2 2" xfId="568"/>
    <cellStyle name="Normalny 2 2 2 2" xfId="569"/>
    <cellStyle name="Normalny 2 3" xfId="570"/>
    <cellStyle name="Normalny 2 3 2" xfId="571"/>
    <cellStyle name="Normalny 2 4" xfId="572"/>
    <cellStyle name="Normalny 2 4 2" xfId="573"/>
    <cellStyle name="Normalny 2 5" xfId="574"/>
    <cellStyle name="Normalny 2 5 2" xfId="575"/>
    <cellStyle name="Normalny 2 6" xfId="576"/>
    <cellStyle name="Normalny 2 6 2" xfId="577"/>
    <cellStyle name="Normalny 2 7" xfId="578"/>
    <cellStyle name="Normalny 2 7 2" xfId="579"/>
    <cellStyle name="Normalny 2 8" xfId="580"/>
    <cellStyle name="Normalny 2 8 2" xfId="581"/>
    <cellStyle name="Normalny 3" xfId="582"/>
    <cellStyle name="Normalny 3 2" xfId="583"/>
    <cellStyle name="Normalny 4" xfId="584"/>
    <cellStyle name="Normalny 4 2" xfId="585"/>
    <cellStyle name="Normalny 5" xfId="586"/>
    <cellStyle name="Normalny 5 2" xfId="587"/>
    <cellStyle name="Normalny 5 3" xfId="588"/>
    <cellStyle name="Normalny 5 3 2" xfId="589"/>
    <cellStyle name="Normalny 5 4" xfId="590"/>
    <cellStyle name="Normalny 6" xfId="591"/>
    <cellStyle name="Normalny 7" xfId="592"/>
    <cellStyle name="Normalny 8" xfId="593"/>
    <cellStyle name="Normalny 9" xfId="594"/>
    <cellStyle name="Normalny_09" xfId="8784"/>
    <cellStyle name="Normal-top" xfId="4182"/>
    <cellStyle name="Note 10 2" xfId="595"/>
    <cellStyle name="Note 10 2 10" xfId="8785"/>
    <cellStyle name="Note 10 2 2" xfId="596"/>
    <cellStyle name="Note 10 2 2 2" xfId="597"/>
    <cellStyle name="Note 10 2 2 2 2" xfId="598"/>
    <cellStyle name="Note 10 2 2 2 2 2" xfId="599"/>
    <cellStyle name="Note 10 2 2 2 2 2 2" xfId="2274"/>
    <cellStyle name="Note 10 2 2 2 2 3" xfId="2275"/>
    <cellStyle name="Note 10 2 2 2 3" xfId="600"/>
    <cellStyle name="Note 10 2 2 2 3 2" xfId="2276"/>
    <cellStyle name="Note 10 2 2 2 4" xfId="2277"/>
    <cellStyle name="Note 10 2 2 2 4 2" xfId="15938"/>
    <cellStyle name="Note 10 2 2 2 4 3" xfId="16318"/>
    <cellStyle name="Note 10 2 2 3" xfId="601"/>
    <cellStyle name="Note 10 2 2 3 2" xfId="602"/>
    <cellStyle name="Note 10 2 2 3 2 2" xfId="2278"/>
    <cellStyle name="Note 10 2 2 3 3" xfId="2279"/>
    <cellStyle name="Note 10 2 2 4" xfId="603"/>
    <cellStyle name="Note 10 2 2 4 2" xfId="604"/>
    <cellStyle name="Note 10 2 2 4 2 2" xfId="3696"/>
    <cellStyle name="Note 10 2 2 4 2 3" xfId="2280"/>
    <cellStyle name="Note 10 2 2 4 2 3 2" xfId="8786"/>
    <cellStyle name="Note 10 2 2 4 2 3 3" xfId="8787"/>
    <cellStyle name="Note 10 2 2 4 2 4" xfId="8788"/>
    <cellStyle name="Note 10 2 2 4 2 5" xfId="8789"/>
    <cellStyle name="Note 10 2 2 4 2 6" xfId="16319"/>
    <cellStyle name="Note 10 2 2 4 3" xfId="8790"/>
    <cellStyle name="Note 10 2 2 4 4" xfId="8791"/>
    <cellStyle name="Note 10 2 2 4 4 2" xfId="8792"/>
    <cellStyle name="Note 10 2 2 4 4 3" xfId="8793"/>
    <cellStyle name="Note 10 2 2 4 5" xfId="8794"/>
    <cellStyle name="Note 10 2 2 4 5 2" xfId="8795"/>
    <cellStyle name="Note 10 2 2 4 5 3" xfId="8796"/>
    <cellStyle name="Note 10 2 2 4 6" xfId="8797"/>
    <cellStyle name="Note 10 2 2 4 7" xfId="8798"/>
    <cellStyle name="Note 10 2 2 5" xfId="2281"/>
    <cellStyle name="Note 10 2 2 5 2" xfId="8800"/>
    <cellStyle name="Note 10 2 2 5 2 2" xfId="8801"/>
    <cellStyle name="Note 10 2 2 5 2 3" xfId="8802"/>
    <cellStyle name="Note 10 2 2 5 3" xfId="8803"/>
    <cellStyle name="Note 10 2 2 5 4" xfId="8804"/>
    <cellStyle name="Note 10 2 2 5 5" xfId="15464"/>
    <cellStyle name="Note 10 2 2 5 6" xfId="8799"/>
    <cellStyle name="Note 10 2 2 6" xfId="8805"/>
    <cellStyle name="Note 10 2 2 6 2" xfId="8806"/>
    <cellStyle name="Note 10 2 2 6 3" xfId="8807"/>
    <cellStyle name="Note 10 2 2 7" xfId="8808"/>
    <cellStyle name="Note 10 2 2 7 2" xfId="8809"/>
    <cellStyle name="Note 10 2 2 7 3" xfId="8810"/>
    <cellStyle name="Note 10 2 2 8" xfId="8811"/>
    <cellStyle name="Note 10 2 2 9" xfId="8812"/>
    <cellStyle name="Note 10 2 3" xfId="605"/>
    <cellStyle name="Note 10 2 3 2" xfId="606"/>
    <cellStyle name="Note 10 2 3 2 2" xfId="607"/>
    <cellStyle name="Note 10 2 3 2 2 2" xfId="2282"/>
    <cellStyle name="Note 10 2 3 2 3" xfId="2283"/>
    <cellStyle name="Note 10 2 3 2 3 2" xfId="15939"/>
    <cellStyle name="Note 10 2 3 2 3 3" xfId="16320"/>
    <cellStyle name="Note 10 2 3 3" xfId="608"/>
    <cellStyle name="Note 10 2 3 3 2" xfId="609"/>
    <cellStyle name="Note 10 2 3 3 2 2" xfId="3697"/>
    <cellStyle name="Note 10 2 3 3 2 3" xfId="2284"/>
    <cellStyle name="Note 10 2 3 3 2 3 2" xfId="8813"/>
    <cellStyle name="Note 10 2 3 3 2 3 3" xfId="8814"/>
    <cellStyle name="Note 10 2 3 3 2 4" xfId="8815"/>
    <cellStyle name="Note 10 2 3 3 2 5" xfId="8816"/>
    <cellStyle name="Note 10 2 3 3 2 6" xfId="16321"/>
    <cellStyle name="Note 10 2 3 3 3" xfId="8817"/>
    <cellStyle name="Note 10 2 3 3 4" xfId="8818"/>
    <cellStyle name="Note 10 2 3 3 4 2" xfId="8819"/>
    <cellStyle name="Note 10 2 3 3 4 3" xfId="8820"/>
    <cellStyle name="Note 10 2 3 3 5" xfId="8821"/>
    <cellStyle name="Note 10 2 3 3 5 2" xfId="8822"/>
    <cellStyle name="Note 10 2 3 3 5 3" xfId="8823"/>
    <cellStyle name="Note 10 2 3 3 6" xfId="8824"/>
    <cellStyle name="Note 10 2 3 3 7" xfId="8825"/>
    <cellStyle name="Note 10 2 3 4" xfId="2285"/>
    <cellStyle name="Note 10 2 3 4 2" xfId="8827"/>
    <cellStyle name="Note 10 2 3 4 2 2" xfId="8828"/>
    <cellStyle name="Note 10 2 3 4 2 3" xfId="8829"/>
    <cellStyle name="Note 10 2 3 4 3" xfId="8830"/>
    <cellStyle name="Note 10 2 3 4 4" xfId="8831"/>
    <cellStyle name="Note 10 2 3 4 5" xfId="15465"/>
    <cellStyle name="Note 10 2 3 4 6" xfId="8826"/>
    <cellStyle name="Note 10 2 3 5" xfId="8832"/>
    <cellStyle name="Note 10 2 3 5 2" xfId="8833"/>
    <cellStyle name="Note 10 2 3 5 3" xfId="8834"/>
    <cellStyle name="Note 10 2 3 6" xfId="8835"/>
    <cellStyle name="Note 10 2 3 6 2" xfId="8836"/>
    <cellStyle name="Note 10 2 3 6 3" xfId="8837"/>
    <cellStyle name="Note 10 2 3 7" xfId="8838"/>
    <cellStyle name="Note 10 2 3 8" xfId="8839"/>
    <cellStyle name="Note 10 2 4" xfId="610"/>
    <cellStyle name="Note 10 2 4 2" xfId="611"/>
    <cellStyle name="Note 10 2 4 2 2" xfId="2286"/>
    <cellStyle name="Note 10 2 4 3" xfId="2287"/>
    <cellStyle name="Note 10 2 4 3 2" xfId="15940"/>
    <cellStyle name="Note 10 2 4 3 3" xfId="16322"/>
    <cellStyle name="Note 10 2 5" xfId="612"/>
    <cellStyle name="Note 10 2 5 2" xfId="613"/>
    <cellStyle name="Note 10 2 5 2 2" xfId="3698"/>
    <cellStyle name="Note 10 2 5 2 3" xfId="2288"/>
    <cellStyle name="Note 10 2 5 2 3 2" xfId="8840"/>
    <cellStyle name="Note 10 2 5 2 3 3" xfId="8841"/>
    <cellStyle name="Note 10 2 5 2 4" xfId="8842"/>
    <cellStyle name="Note 10 2 5 2 5" xfId="8843"/>
    <cellStyle name="Note 10 2 5 2 6" xfId="16323"/>
    <cellStyle name="Note 10 2 5 3" xfId="8844"/>
    <cellStyle name="Note 10 2 5 3 2" xfId="8845"/>
    <cellStyle name="Note 10 2 5 3 3" xfId="8846"/>
    <cellStyle name="Note 10 2 5 4" xfId="8847"/>
    <cellStyle name="Note 10 2 5 4 2" xfId="8848"/>
    <cellStyle name="Note 10 2 5 4 3" xfId="8849"/>
    <cellStyle name="Note 10 2 5 5" xfId="8850"/>
    <cellStyle name="Note 10 2 5 6" xfId="8851"/>
    <cellStyle name="Note 10 2 6" xfId="2289"/>
    <cellStyle name="Note 10 2 6 2" xfId="8852"/>
    <cellStyle name="Note 10 2 6 2 2" xfId="8853"/>
    <cellStyle name="Note 10 2 6 2 3" xfId="8854"/>
    <cellStyle name="Note 10 2 6 3" xfId="8855"/>
    <cellStyle name="Note 10 2 6 4" xfId="8856"/>
    <cellStyle name="Note 10 2 7" xfId="8857"/>
    <cellStyle name="Note 10 2 7 2" xfId="8858"/>
    <cellStyle name="Note 10 2 7 3" xfId="8859"/>
    <cellStyle name="Note 10 2 8" xfId="8860"/>
    <cellStyle name="Note 10 2 8 2" xfId="8861"/>
    <cellStyle name="Note 10 2 8 3" xfId="8862"/>
    <cellStyle name="Note 10 2 9" xfId="8863"/>
    <cellStyle name="Note 10 3" xfId="614"/>
    <cellStyle name="Note 10 3 10" xfId="8864"/>
    <cellStyle name="Note 10 3 2" xfId="615"/>
    <cellStyle name="Note 10 3 2 2" xfId="616"/>
    <cellStyle name="Note 10 3 2 2 2" xfId="617"/>
    <cellStyle name="Note 10 3 2 2 2 2" xfId="618"/>
    <cellStyle name="Note 10 3 2 2 2 2 2" xfId="2290"/>
    <cellStyle name="Note 10 3 2 2 2 3" xfId="2291"/>
    <cellStyle name="Note 10 3 2 2 3" xfId="619"/>
    <cellStyle name="Note 10 3 2 2 3 2" xfId="2292"/>
    <cellStyle name="Note 10 3 2 2 4" xfId="2293"/>
    <cellStyle name="Note 10 3 2 2 4 2" xfId="15941"/>
    <cellStyle name="Note 10 3 2 2 4 3" xfId="16324"/>
    <cellStyle name="Note 10 3 2 3" xfId="620"/>
    <cellStyle name="Note 10 3 2 3 2" xfId="621"/>
    <cellStyle name="Note 10 3 2 3 2 2" xfId="2294"/>
    <cellStyle name="Note 10 3 2 3 3" xfId="2295"/>
    <cellStyle name="Note 10 3 2 4" xfId="622"/>
    <cellStyle name="Note 10 3 2 4 2" xfId="623"/>
    <cellStyle name="Note 10 3 2 4 2 2" xfId="3699"/>
    <cellStyle name="Note 10 3 2 4 2 3" xfId="2296"/>
    <cellStyle name="Note 10 3 2 4 2 3 2" xfId="8865"/>
    <cellStyle name="Note 10 3 2 4 2 3 3" xfId="8866"/>
    <cellStyle name="Note 10 3 2 4 2 4" xfId="8867"/>
    <cellStyle name="Note 10 3 2 4 2 5" xfId="8868"/>
    <cellStyle name="Note 10 3 2 4 2 6" xfId="16325"/>
    <cellStyle name="Note 10 3 2 4 3" xfId="8869"/>
    <cellStyle name="Note 10 3 2 4 4" xfId="8870"/>
    <cellStyle name="Note 10 3 2 4 4 2" xfId="8871"/>
    <cellStyle name="Note 10 3 2 4 4 3" xfId="8872"/>
    <cellStyle name="Note 10 3 2 4 5" xfId="8873"/>
    <cellStyle name="Note 10 3 2 4 5 2" xfId="8874"/>
    <cellStyle name="Note 10 3 2 4 5 3" xfId="8875"/>
    <cellStyle name="Note 10 3 2 4 6" xfId="8876"/>
    <cellStyle name="Note 10 3 2 4 7" xfId="8877"/>
    <cellStyle name="Note 10 3 2 5" xfId="2297"/>
    <cellStyle name="Note 10 3 2 5 2" xfId="8879"/>
    <cellStyle name="Note 10 3 2 5 2 2" xfId="8880"/>
    <cellStyle name="Note 10 3 2 5 2 3" xfId="8881"/>
    <cellStyle name="Note 10 3 2 5 3" xfId="8882"/>
    <cellStyle name="Note 10 3 2 5 4" xfId="8883"/>
    <cellStyle name="Note 10 3 2 5 5" xfId="15466"/>
    <cellStyle name="Note 10 3 2 5 6" xfId="8878"/>
    <cellStyle name="Note 10 3 2 6" xfId="8884"/>
    <cellStyle name="Note 10 3 2 6 2" xfId="8885"/>
    <cellStyle name="Note 10 3 2 6 3" xfId="8886"/>
    <cellStyle name="Note 10 3 2 7" xfId="8887"/>
    <cellStyle name="Note 10 3 2 7 2" xfId="8888"/>
    <cellStyle name="Note 10 3 2 7 3" xfId="8889"/>
    <cellStyle name="Note 10 3 2 8" xfId="8890"/>
    <cellStyle name="Note 10 3 2 9" xfId="8891"/>
    <cellStyle name="Note 10 3 3" xfId="624"/>
    <cellStyle name="Note 10 3 3 2" xfId="625"/>
    <cellStyle name="Note 10 3 3 2 2" xfId="626"/>
    <cellStyle name="Note 10 3 3 2 2 2" xfId="2298"/>
    <cellStyle name="Note 10 3 3 2 3" xfId="2299"/>
    <cellStyle name="Note 10 3 3 2 3 2" xfId="15942"/>
    <cellStyle name="Note 10 3 3 2 3 3" xfId="16326"/>
    <cellStyle name="Note 10 3 3 3" xfId="627"/>
    <cellStyle name="Note 10 3 3 3 2" xfId="628"/>
    <cellStyle name="Note 10 3 3 3 2 2" xfId="3700"/>
    <cellStyle name="Note 10 3 3 3 2 3" xfId="2300"/>
    <cellStyle name="Note 10 3 3 3 2 3 2" xfId="8892"/>
    <cellStyle name="Note 10 3 3 3 2 3 3" xfId="8893"/>
    <cellStyle name="Note 10 3 3 3 2 4" xfId="8894"/>
    <cellStyle name="Note 10 3 3 3 2 5" xfId="8895"/>
    <cellStyle name="Note 10 3 3 3 2 6" xfId="16327"/>
    <cellStyle name="Note 10 3 3 3 3" xfId="8896"/>
    <cellStyle name="Note 10 3 3 3 4" xfId="8897"/>
    <cellStyle name="Note 10 3 3 3 4 2" xfId="8898"/>
    <cellStyle name="Note 10 3 3 3 4 3" xfId="8899"/>
    <cellStyle name="Note 10 3 3 3 5" xfId="8900"/>
    <cellStyle name="Note 10 3 3 3 5 2" xfId="8901"/>
    <cellStyle name="Note 10 3 3 3 5 3" xfId="8902"/>
    <cellStyle name="Note 10 3 3 3 6" xfId="8903"/>
    <cellStyle name="Note 10 3 3 3 7" xfId="8904"/>
    <cellStyle name="Note 10 3 3 4" xfId="2301"/>
    <cellStyle name="Note 10 3 3 4 2" xfId="8906"/>
    <cellStyle name="Note 10 3 3 4 2 2" xfId="8907"/>
    <cellStyle name="Note 10 3 3 4 2 3" xfId="8908"/>
    <cellStyle name="Note 10 3 3 4 3" xfId="8909"/>
    <cellStyle name="Note 10 3 3 4 4" xfId="8910"/>
    <cellStyle name="Note 10 3 3 4 5" xfId="15467"/>
    <cellStyle name="Note 10 3 3 4 6" xfId="8905"/>
    <cellStyle name="Note 10 3 3 5" xfId="8911"/>
    <cellStyle name="Note 10 3 3 5 2" xfId="8912"/>
    <cellStyle name="Note 10 3 3 5 3" xfId="8913"/>
    <cellStyle name="Note 10 3 3 6" xfId="8914"/>
    <cellStyle name="Note 10 3 3 6 2" xfId="8915"/>
    <cellStyle name="Note 10 3 3 6 3" xfId="8916"/>
    <cellStyle name="Note 10 3 3 7" xfId="8917"/>
    <cellStyle name="Note 10 3 3 8" xfId="8918"/>
    <cellStyle name="Note 10 3 4" xfId="629"/>
    <cellStyle name="Note 10 3 4 2" xfId="630"/>
    <cellStyle name="Note 10 3 4 2 2" xfId="2302"/>
    <cellStyle name="Note 10 3 4 3" xfId="2303"/>
    <cellStyle name="Note 10 3 4 3 2" xfId="15943"/>
    <cellStyle name="Note 10 3 4 3 3" xfId="16328"/>
    <cellStyle name="Note 10 3 5" xfId="631"/>
    <cellStyle name="Note 10 3 5 2" xfId="632"/>
    <cellStyle name="Note 10 3 5 2 2" xfId="3701"/>
    <cellStyle name="Note 10 3 5 2 3" xfId="2304"/>
    <cellStyle name="Note 10 3 5 2 3 2" xfId="8919"/>
    <cellStyle name="Note 10 3 5 2 3 3" xfId="8920"/>
    <cellStyle name="Note 10 3 5 2 4" xfId="8921"/>
    <cellStyle name="Note 10 3 5 2 5" xfId="8922"/>
    <cellStyle name="Note 10 3 5 2 6" xfId="16329"/>
    <cellStyle name="Note 10 3 5 3" xfId="8923"/>
    <cellStyle name="Note 10 3 5 3 2" xfId="8924"/>
    <cellStyle name="Note 10 3 5 3 3" xfId="8925"/>
    <cellStyle name="Note 10 3 5 4" xfId="8926"/>
    <cellStyle name="Note 10 3 5 4 2" xfId="8927"/>
    <cellStyle name="Note 10 3 5 4 3" xfId="8928"/>
    <cellStyle name="Note 10 3 5 5" xfId="8929"/>
    <cellStyle name="Note 10 3 5 6" xfId="8930"/>
    <cellStyle name="Note 10 3 6" xfId="2305"/>
    <cellStyle name="Note 10 3 6 2" xfId="8931"/>
    <cellStyle name="Note 10 3 6 2 2" xfId="8932"/>
    <cellStyle name="Note 10 3 6 2 3" xfId="8933"/>
    <cellStyle name="Note 10 3 6 3" xfId="8934"/>
    <cellStyle name="Note 10 3 6 4" xfId="8935"/>
    <cellStyle name="Note 10 3 7" xfId="8936"/>
    <cellStyle name="Note 10 3 7 2" xfId="8937"/>
    <cellStyle name="Note 10 3 7 3" xfId="8938"/>
    <cellStyle name="Note 10 3 8" xfId="8939"/>
    <cellStyle name="Note 10 3 8 2" xfId="8940"/>
    <cellStyle name="Note 10 3 8 3" xfId="8941"/>
    <cellStyle name="Note 10 3 9" xfId="8942"/>
    <cellStyle name="Note 10 4" xfId="633"/>
    <cellStyle name="Note 10 4 10" xfId="8943"/>
    <cellStyle name="Note 10 4 2" xfId="634"/>
    <cellStyle name="Note 10 4 2 2" xfId="635"/>
    <cellStyle name="Note 10 4 2 2 2" xfId="636"/>
    <cellStyle name="Note 10 4 2 2 2 2" xfId="637"/>
    <cellStyle name="Note 10 4 2 2 2 2 2" xfId="2306"/>
    <cellStyle name="Note 10 4 2 2 2 3" xfId="2307"/>
    <cellStyle name="Note 10 4 2 2 3" xfId="638"/>
    <cellStyle name="Note 10 4 2 2 3 2" xfId="2308"/>
    <cellStyle name="Note 10 4 2 2 4" xfId="2309"/>
    <cellStyle name="Note 10 4 2 2 4 2" xfId="15944"/>
    <cellStyle name="Note 10 4 2 2 4 3" xfId="16330"/>
    <cellStyle name="Note 10 4 2 3" xfId="639"/>
    <cellStyle name="Note 10 4 2 3 2" xfId="640"/>
    <cellStyle name="Note 10 4 2 3 2 2" xfId="2310"/>
    <cellStyle name="Note 10 4 2 3 3" xfId="2311"/>
    <cellStyle name="Note 10 4 2 4" xfId="641"/>
    <cellStyle name="Note 10 4 2 4 2" xfId="642"/>
    <cellStyle name="Note 10 4 2 4 2 2" xfId="3702"/>
    <cellStyle name="Note 10 4 2 4 2 3" xfId="2312"/>
    <cellStyle name="Note 10 4 2 4 2 3 2" xfId="8944"/>
    <cellStyle name="Note 10 4 2 4 2 3 3" xfId="8945"/>
    <cellStyle name="Note 10 4 2 4 2 4" xfId="8946"/>
    <cellStyle name="Note 10 4 2 4 2 5" xfId="8947"/>
    <cellStyle name="Note 10 4 2 4 2 6" xfId="16331"/>
    <cellStyle name="Note 10 4 2 4 3" xfId="8948"/>
    <cellStyle name="Note 10 4 2 4 4" xfId="8949"/>
    <cellStyle name="Note 10 4 2 4 4 2" xfId="8950"/>
    <cellStyle name="Note 10 4 2 4 4 3" xfId="8951"/>
    <cellStyle name="Note 10 4 2 4 5" xfId="8952"/>
    <cellStyle name="Note 10 4 2 4 5 2" xfId="8953"/>
    <cellStyle name="Note 10 4 2 4 5 3" xfId="8954"/>
    <cellStyle name="Note 10 4 2 4 6" xfId="8955"/>
    <cellStyle name="Note 10 4 2 4 7" xfId="8956"/>
    <cellStyle name="Note 10 4 2 5" xfId="2313"/>
    <cellStyle name="Note 10 4 2 5 2" xfId="8958"/>
    <cellStyle name="Note 10 4 2 5 2 2" xfId="8959"/>
    <cellStyle name="Note 10 4 2 5 2 3" xfId="8960"/>
    <cellStyle name="Note 10 4 2 5 3" xfId="8961"/>
    <cellStyle name="Note 10 4 2 5 4" xfId="8962"/>
    <cellStyle name="Note 10 4 2 5 5" xfId="15468"/>
    <cellStyle name="Note 10 4 2 5 6" xfId="8957"/>
    <cellStyle name="Note 10 4 2 6" xfId="8963"/>
    <cellStyle name="Note 10 4 2 6 2" xfId="8964"/>
    <cellStyle name="Note 10 4 2 6 3" xfId="8965"/>
    <cellStyle name="Note 10 4 2 7" xfId="8966"/>
    <cellStyle name="Note 10 4 2 7 2" xfId="8967"/>
    <cellStyle name="Note 10 4 2 7 3" xfId="8968"/>
    <cellStyle name="Note 10 4 2 8" xfId="8969"/>
    <cellStyle name="Note 10 4 2 9" xfId="8970"/>
    <cellStyle name="Note 10 4 3" xfId="643"/>
    <cellStyle name="Note 10 4 3 2" xfId="644"/>
    <cellStyle name="Note 10 4 3 2 2" xfId="645"/>
    <cellStyle name="Note 10 4 3 2 2 2" xfId="2314"/>
    <cellStyle name="Note 10 4 3 2 3" xfId="2315"/>
    <cellStyle name="Note 10 4 3 2 3 2" xfId="15945"/>
    <cellStyle name="Note 10 4 3 2 3 3" xfId="16332"/>
    <cellStyle name="Note 10 4 3 3" xfId="646"/>
    <cellStyle name="Note 10 4 3 3 2" xfId="647"/>
    <cellStyle name="Note 10 4 3 3 2 2" xfId="3703"/>
    <cellStyle name="Note 10 4 3 3 2 3" xfId="2316"/>
    <cellStyle name="Note 10 4 3 3 2 3 2" xfId="8971"/>
    <cellStyle name="Note 10 4 3 3 2 3 3" xfId="8972"/>
    <cellStyle name="Note 10 4 3 3 2 4" xfId="8973"/>
    <cellStyle name="Note 10 4 3 3 2 5" xfId="8974"/>
    <cellStyle name="Note 10 4 3 3 2 6" xfId="16333"/>
    <cellStyle name="Note 10 4 3 3 3" xfId="8975"/>
    <cellStyle name="Note 10 4 3 3 4" xfId="8976"/>
    <cellStyle name="Note 10 4 3 3 4 2" xfId="8977"/>
    <cellStyle name="Note 10 4 3 3 4 3" xfId="8978"/>
    <cellStyle name="Note 10 4 3 3 5" xfId="8979"/>
    <cellStyle name="Note 10 4 3 3 5 2" xfId="8980"/>
    <cellStyle name="Note 10 4 3 3 5 3" xfId="8981"/>
    <cellStyle name="Note 10 4 3 3 6" xfId="8982"/>
    <cellStyle name="Note 10 4 3 3 7" xfId="8983"/>
    <cellStyle name="Note 10 4 3 4" xfId="2317"/>
    <cellStyle name="Note 10 4 3 4 2" xfId="8985"/>
    <cellStyle name="Note 10 4 3 4 2 2" xfId="8986"/>
    <cellStyle name="Note 10 4 3 4 2 3" xfId="8987"/>
    <cellStyle name="Note 10 4 3 4 3" xfId="8988"/>
    <cellStyle name="Note 10 4 3 4 4" xfId="8989"/>
    <cellStyle name="Note 10 4 3 4 5" xfId="15469"/>
    <cellStyle name="Note 10 4 3 4 6" xfId="8984"/>
    <cellStyle name="Note 10 4 3 5" xfId="8990"/>
    <cellStyle name="Note 10 4 3 5 2" xfId="8991"/>
    <cellStyle name="Note 10 4 3 5 3" xfId="8992"/>
    <cellStyle name="Note 10 4 3 6" xfId="8993"/>
    <cellStyle name="Note 10 4 3 6 2" xfId="8994"/>
    <cellStyle name="Note 10 4 3 6 3" xfId="8995"/>
    <cellStyle name="Note 10 4 3 7" xfId="8996"/>
    <cellStyle name="Note 10 4 3 8" xfId="8997"/>
    <cellStyle name="Note 10 4 4" xfId="648"/>
    <cellStyle name="Note 10 4 4 2" xfId="649"/>
    <cellStyle name="Note 10 4 4 2 2" xfId="2318"/>
    <cellStyle name="Note 10 4 4 3" xfId="2319"/>
    <cellStyle name="Note 10 4 4 3 2" xfId="15946"/>
    <cellStyle name="Note 10 4 4 3 3" xfId="16334"/>
    <cellStyle name="Note 10 4 5" xfId="650"/>
    <cellStyle name="Note 10 4 5 2" xfId="651"/>
    <cellStyle name="Note 10 4 5 2 2" xfId="3704"/>
    <cellStyle name="Note 10 4 5 2 3" xfId="2320"/>
    <cellStyle name="Note 10 4 5 2 3 2" xfId="8998"/>
    <cellStyle name="Note 10 4 5 2 3 3" xfId="8999"/>
    <cellStyle name="Note 10 4 5 2 4" xfId="9000"/>
    <cellStyle name="Note 10 4 5 2 5" xfId="9001"/>
    <cellStyle name="Note 10 4 5 2 6" xfId="16335"/>
    <cellStyle name="Note 10 4 5 3" xfId="9002"/>
    <cellStyle name="Note 10 4 5 3 2" xfId="9003"/>
    <cellStyle name="Note 10 4 5 3 3" xfId="9004"/>
    <cellStyle name="Note 10 4 5 4" xfId="9005"/>
    <cellStyle name="Note 10 4 5 4 2" xfId="9006"/>
    <cellStyle name="Note 10 4 5 4 3" xfId="9007"/>
    <cellStyle name="Note 10 4 5 5" xfId="9008"/>
    <cellStyle name="Note 10 4 5 6" xfId="9009"/>
    <cellStyle name="Note 10 4 6" xfId="2321"/>
    <cellStyle name="Note 10 4 6 2" xfId="9010"/>
    <cellStyle name="Note 10 4 6 2 2" xfId="9011"/>
    <cellStyle name="Note 10 4 6 2 3" xfId="9012"/>
    <cellStyle name="Note 10 4 6 3" xfId="9013"/>
    <cellStyle name="Note 10 4 6 4" xfId="9014"/>
    <cellStyle name="Note 10 4 7" xfId="9015"/>
    <cellStyle name="Note 10 4 7 2" xfId="9016"/>
    <cellStyle name="Note 10 4 7 3" xfId="9017"/>
    <cellStyle name="Note 10 4 8" xfId="9018"/>
    <cellStyle name="Note 10 4 8 2" xfId="9019"/>
    <cellStyle name="Note 10 4 8 3" xfId="9020"/>
    <cellStyle name="Note 10 4 9" xfId="9021"/>
    <cellStyle name="Note 10 5" xfId="652"/>
    <cellStyle name="Note 10 5 10" xfId="9022"/>
    <cellStyle name="Note 10 5 2" xfId="653"/>
    <cellStyle name="Note 10 5 2 2" xfId="654"/>
    <cellStyle name="Note 10 5 2 2 2" xfId="655"/>
    <cellStyle name="Note 10 5 2 2 2 2" xfId="656"/>
    <cellStyle name="Note 10 5 2 2 2 2 2" xfId="2322"/>
    <cellStyle name="Note 10 5 2 2 2 3" xfId="2323"/>
    <cellStyle name="Note 10 5 2 2 3" xfId="657"/>
    <cellStyle name="Note 10 5 2 2 3 2" xfId="2324"/>
    <cellStyle name="Note 10 5 2 2 4" xfId="2325"/>
    <cellStyle name="Note 10 5 2 2 4 2" xfId="15947"/>
    <cellStyle name="Note 10 5 2 2 4 3" xfId="16336"/>
    <cellStyle name="Note 10 5 2 3" xfId="658"/>
    <cellStyle name="Note 10 5 2 3 2" xfId="659"/>
    <cellStyle name="Note 10 5 2 3 2 2" xfId="2326"/>
    <cellStyle name="Note 10 5 2 3 3" xfId="2327"/>
    <cellStyle name="Note 10 5 2 4" xfId="660"/>
    <cellStyle name="Note 10 5 2 4 2" xfId="661"/>
    <cellStyle name="Note 10 5 2 4 2 2" xfId="3705"/>
    <cellStyle name="Note 10 5 2 4 2 3" xfId="2328"/>
    <cellStyle name="Note 10 5 2 4 2 3 2" xfId="9023"/>
    <cellStyle name="Note 10 5 2 4 2 3 3" xfId="9024"/>
    <cellStyle name="Note 10 5 2 4 2 4" xfId="9025"/>
    <cellStyle name="Note 10 5 2 4 2 5" xfId="9026"/>
    <cellStyle name="Note 10 5 2 4 2 6" xfId="16337"/>
    <cellStyle name="Note 10 5 2 4 3" xfId="9027"/>
    <cellStyle name="Note 10 5 2 4 4" xfId="9028"/>
    <cellStyle name="Note 10 5 2 4 4 2" xfId="9029"/>
    <cellStyle name="Note 10 5 2 4 4 3" xfId="9030"/>
    <cellStyle name="Note 10 5 2 4 5" xfId="9031"/>
    <cellStyle name="Note 10 5 2 4 5 2" xfId="9032"/>
    <cellStyle name="Note 10 5 2 4 5 3" xfId="9033"/>
    <cellStyle name="Note 10 5 2 4 6" xfId="9034"/>
    <cellStyle name="Note 10 5 2 4 7" xfId="9035"/>
    <cellStyle name="Note 10 5 2 5" xfId="2329"/>
    <cellStyle name="Note 10 5 2 5 2" xfId="9037"/>
    <cellStyle name="Note 10 5 2 5 2 2" xfId="9038"/>
    <cellStyle name="Note 10 5 2 5 2 3" xfId="9039"/>
    <cellStyle name="Note 10 5 2 5 3" xfId="9040"/>
    <cellStyle name="Note 10 5 2 5 4" xfId="9041"/>
    <cellStyle name="Note 10 5 2 5 5" xfId="15470"/>
    <cellStyle name="Note 10 5 2 5 6" xfId="9036"/>
    <cellStyle name="Note 10 5 2 6" xfId="9042"/>
    <cellStyle name="Note 10 5 2 6 2" xfId="9043"/>
    <cellStyle name="Note 10 5 2 6 3" xfId="9044"/>
    <cellStyle name="Note 10 5 2 7" xfId="9045"/>
    <cellStyle name="Note 10 5 2 7 2" xfId="9046"/>
    <cellStyle name="Note 10 5 2 7 3" xfId="9047"/>
    <cellStyle name="Note 10 5 2 8" xfId="9048"/>
    <cellStyle name="Note 10 5 2 9" xfId="9049"/>
    <cellStyle name="Note 10 5 3" xfId="662"/>
    <cellStyle name="Note 10 5 3 2" xfId="663"/>
    <cellStyle name="Note 10 5 3 2 2" xfId="664"/>
    <cellStyle name="Note 10 5 3 2 2 2" xfId="2330"/>
    <cellStyle name="Note 10 5 3 2 3" xfId="2331"/>
    <cellStyle name="Note 10 5 3 2 3 2" xfId="15948"/>
    <cellStyle name="Note 10 5 3 2 3 3" xfId="16338"/>
    <cellStyle name="Note 10 5 3 3" xfId="665"/>
    <cellStyle name="Note 10 5 3 3 2" xfId="666"/>
    <cellStyle name="Note 10 5 3 3 2 2" xfId="3706"/>
    <cellStyle name="Note 10 5 3 3 2 3" xfId="2332"/>
    <cellStyle name="Note 10 5 3 3 2 3 2" xfId="9050"/>
    <cellStyle name="Note 10 5 3 3 2 3 3" xfId="9051"/>
    <cellStyle name="Note 10 5 3 3 2 4" xfId="9052"/>
    <cellStyle name="Note 10 5 3 3 2 5" xfId="9053"/>
    <cellStyle name="Note 10 5 3 3 2 6" xfId="16339"/>
    <cellStyle name="Note 10 5 3 3 3" xfId="9054"/>
    <cellStyle name="Note 10 5 3 3 4" xfId="9055"/>
    <cellStyle name="Note 10 5 3 3 4 2" xfId="9056"/>
    <cellStyle name="Note 10 5 3 3 4 3" xfId="9057"/>
    <cellStyle name="Note 10 5 3 3 5" xfId="9058"/>
    <cellStyle name="Note 10 5 3 3 5 2" xfId="9059"/>
    <cellStyle name="Note 10 5 3 3 5 3" xfId="9060"/>
    <cellStyle name="Note 10 5 3 3 6" xfId="9061"/>
    <cellStyle name="Note 10 5 3 3 7" xfId="9062"/>
    <cellStyle name="Note 10 5 3 4" xfId="2333"/>
    <cellStyle name="Note 10 5 3 4 2" xfId="9064"/>
    <cellStyle name="Note 10 5 3 4 2 2" xfId="9065"/>
    <cellStyle name="Note 10 5 3 4 2 3" xfId="9066"/>
    <cellStyle name="Note 10 5 3 4 3" xfId="9067"/>
    <cellStyle name="Note 10 5 3 4 4" xfId="9068"/>
    <cellStyle name="Note 10 5 3 4 5" xfId="15471"/>
    <cellStyle name="Note 10 5 3 4 6" xfId="9063"/>
    <cellStyle name="Note 10 5 3 5" xfId="9069"/>
    <cellStyle name="Note 10 5 3 5 2" xfId="9070"/>
    <cellStyle name="Note 10 5 3 5 3" xfId="9071"/>
    <cellStyle name="Note 10 5 3 6" xfId="9072"/>
    <cellStyle name="Note 10 5 3 6 2" xfId="9073"/>
    <cellStyle name="Note 10 5 3 6 3" xfId="9074"/>
    <cellStyle name="Note 10 5 3 7" xfId="9075"/>
    <cellStyle name="Note 10 5 3 8" xfId="9076"/>
    <cellStyle name="Note 10 5 4" xfId="667"/>
    <cellStyle name="Note 10 5 4 2" xfId="668"/>
    <cellStyle name="Note 10 5 4 2 2" xfId="2334"/>
    <cellStyle name="Note 10 5 4 3" xfId="2335"/>
    <cellStyle name="Note 10 5 4 3 2" xfId="15949"/>
    <cellStyle name="Note 10 5 4 3 3" xfId="16340"/>
    <cellStyle name="Note 10 5 5" xfId="669"/>
    <cellStyle name="Note 10 5 5 2" xfId="670"/>
    <cellStyle name="Note 10 5 5 2 2" xfId="3707"/>
    <cellStyle name="Note 10 5 5 2 3" xfId="2336"/>
    <cellStyle name="Note 10 5 5 2 3 2" xfId="9077"/>
    <cellStyle name="Note 10 5 5 2 3 3" xfId="9078"/>
    <cellStyle name="Note 10 5 5 2 4" xfId="9079"/>
    <cellStyle name="Note 10 5 5 2 5" xfId="9080"/>
    <cellStyle name="Note 10 5 5 2 6" xfId="16341"/>
    <cellStyle name="Note 10 5 5 3" xfId="9081"/>
    <cellStyle name="Note 10 5 5 3 2" xfId="9082"/>
    <cellStyle name="Note 10 5 5 3 3" xfId="9083"/>
    <cellStyle name="Note 10 5 5 4" xfId="9084"/>
    <cellStyle name="Note 10 5 5 4 2" xfId="9085"/>
    <cellStyle name="Note 10 5 5 4 3" xfId="9086"/>
    <cellStyle name="Note 10 5 5 5" xfId="9087"/>
    <cellStyle name="Note 10 5 5 6" xfId="9088"/>
    <cellStyle name="Note 10 5 6" xfId="2337"/>
    <cellStyle name="Note 10 5 6 2" xfId="9089"/>
    <cellStyle name="Note 10 5 6 2 2" xfId="9090"/>
    <cellStyle name="Note 10 5 6 2 3" xfId="9091"/>
    <cellStyle name="Note 10 5 6 3" xfId="9092"/>
    <cellStyle name="Note 10 5 6 4" xfId="9093"/>
    <cellStyle name="Note 10 5 7" xfId="9094"/>
    <cellStyle name="Note 10 5 7 2" xfId="9095"/>
    <cellStyle name="Note 10 5 7 3" xfId="9096"/>
    <cellStyle name="Note 10 5 8" xfId="9097"/>
    <cellStyle name="Note 10 5 8 2" xfId="9098"/>
    <cellStyle name="Note 10 5 8 3" xfId="9099"/>
    <cellStyle name="Note 10 5 9" xfId="9100"/>
    <cellStyle name="Note 10 6" xfId="671"/>
    <cellStyle name="Note 10 6 10" xfId="9101"/>
    <cellStyle name="Note 10 6 2" xfId="672"/>
    <cellStyle name="Note 10 6 2 2" xfId="673"/>
    <cellStyle name="Note 10 6 2 2 2" xfId="674"/>
    <cellStyle name="Note 10 6 2 2 2 2" xfId="675"/>
    <cellStyle name="Note 10 6 2 2 2 2 2" xfId="2338"/>
    <cellStyle name="Note 10 6 2 2 2 3" xfId="2339"/>
    <cellStyle name="Note 10 6 2 2 3" xfId="676"/>
    <cellStyle name="Note 10 6 2 2 3 2" xfId="2340"/>
    <cellStyle name="Note 10 6 2 2 4" xfId="2341"/>
    <cellStyle name="Note 10 6 2 2 4 2" xfId="15950"/>
    <cellStyle name="Note 10 6 2 2 4 3" xfId="16342"/>
    <cellStyle name="Note 10 6 2 3" xfId="677"/>
    <cellStyle name="Note 10 6 2 3 2" xfId="678"/>
    <cellStyle name="Note 10 6 2 3 2 2" xfId="2342"/>
    <cellStyle name="Note 10 6 2 3 3" xfId="2343"/>
    <cellStyle name="Note 10 6 2 4" xfId="679"/>
    <cellStyle name="Note 10 6 2 4 2" xfId="680"/>
    <cellStyle name="Note 10 6 2 4 2 2" xfId="3708"/>
    <cellStyle name="Note 10 6 2 4 2 3" xfId="2344"/>
    <cellStyle name="Note 10 6 2 4 2 3 2" xfId="9102"/>
    <cellStyle name="Note 10 6 2 4 2 3 3" xfId="9103"/>
    <cellStyle name="Note 10 6 2 4 2 4" xfId="9104"/>
    <cellStyle name="Note 10 6 2 4 2 5" xfId="9105"/>
    <cellStyle name="Note 10 6 2 4 2 6" xfId="16343"/>
    <cellStyle name="Note 10 6 2 4 3" xfId="9106"/>
    <cellStyle name="Note 10 6 2 4 4" xfId="9107"/>
    <cellStyle name="Note 10 6 2 4 4 2" xfId="9108"/>
    <cellStyle name="Note 10 6 2 4 4 3" xfId="9109"/>
    <cellStyle name="Note 10 6 2 4 5" xfId="9110"/>
    <cellStyle name="Note 10 6 2 4 5 2" xfId="9111"/>
    <cellStyle name="Note 10 6 2 4 5 3" xfId="9112"/>
    <cellStyle name="Note 10 6 2 4 6" xfId="9113"/>
    <cellStyle name="Note 10 6 2 4 7" xfId="9114"/>
    <cellStyle name="Note 10 6 2 5" xfId="2345"/>
    <cellStyle name="Note 10 6 2 5 2" xfId="9116"/>
    <cellStyle name="Note 10 6 2 5 2 2" xfId="9117"/>
    <cellStyle name="Note 10 6 2 5 2 3" xfId="9118"/>
    <cellStyle name="Note 10 6 2 5 3" xfId="9119"/>
    <cellStyle name="Note 10 6 2 5 4" xfId="9120"/>
    <cellStyle name="Note 10 6 2 5 5" xfId="15472"/>
    <cellStyle name="Note 10 6 2 5 6" xfId="9115"/>
    <cellStyle name="Note 10 6 2 6" xfId="9121"/>
    <cellStyle name="Note 10 6 2 6 2" xfId="9122"/>
    <cellStyle name="Note 10 6 2 6 3" xfId="9123"/>
    <cellStyle name="Note 10 6 2 7" xfId="9124"/>
    <cellStyle name="Note 10 6 2 7 2" xfId="9125"/>
    <cellStyle name="Note 10 6 2 7 3" xfId="9126"/>
    <cellStyle name="Note 10 6 2 8" xfId="9127"/>
    <cellStyle name="Note 10 6 2 9" xfId="9128"/>
    <cellStyle name="Note 10 6 3" xfId="681"/>
    <cellStyle name="Note 10 6 3 2" xfId="682"/>
    <cellStyle name="Note 10 6 3 2 2" xfId="683"/>
    <cellStyle name="Note 10 6 3 2 2 2" xfId="2346"/>
    <cellStyle name="Note 10 6 3 2 3" xfId="2347"/>
    <cellStyle name="Note 10 6 3 2 3 2" xfId="15951"/>
    <cellStyle name="Note 10 6 3 2 3 3" xfId="16344"/>
    <cellStyle name="Note 10 6 3 3" xfId="684"/>
    <cellStyle name="Note 10 6 3 3 2" xfId="685"/>
    <cellStyle name="Note 10 6 3 3 2 2" xfId="3709"/>
    <cellStyle name="Note 10 6 3 3 2 3" xfId="2348"/>
    <cellStyle name="Note 10 6 3 3 2 3 2" xfId="9129"/>
    <cellStyle name="Note 10 6 3 3 2 3 3" xfId="9130"/>
    <cellStyle name="Note 10 6 3 3 2 4" xfId="9131"/>
    <cellStyle name="Note 10 6 3 3 2 5" xfId="9132"/>
    <cellStyle name="Note 10 6 3 3 2 6" xfId="16345"/>
    <cellStyle name="Note 10 6 3 3 3" xfId="9133"/>
    <cellStyle name="Note 10 6 3 3 4" xfId="9134"/>
    <cellStyle name="Note 10 6 3 3 4 2" xfId="9135"/>
    <cellStyle name="Note 10 6 3 3 4 3" xfId="9136"/>
    <cellStyle name="Note 10 6 3 3 5" xfId="9137"/>
    <cellStyle name="Note 10 6 3 3 5 2" xfId="9138"/>
    <cellStyle name="Note 10 6 3 3 5 3" xfId="9139"/>
    <cellStyle name="Note 10 6 3 3 6" xfId="9140"/>
    <cellStyle name="Note 10 6 3 3 7" xfId="9141"/>
    <cellStyle name="Note 10 6 3 4" xfId="2349"/>
    <cellStyle name="Note 10 6 3 4 2" xfId="9143"/>
    <cellStyle name="Note 10 6 3 4 2 2" xfId="9144"/>
    <cellStyle name="Note 10 6 3 4 2 3" xfId="9145"/>
    <cellStyle name="Note 10 6 3 4 3" xfId="9146"/>
    <cellStyle name="Note 10 6 3 4 4" xfId="9147"/>
    <cellStyle name="Note 10 6 3 4 5" xfId="15473"/>
    <cellStyle name="Note 10 6 3 4 6" xfId="9142"/>
    <cellStyle name="Note 10 6 3 5" xfId="9148"/>
    <cellStyle name="Note 10 6 3 5 2" xfId="9149"/>
    <cellStyle name="Note 10 6 3 5 3" xfId="9150"/>
    <cellStyle name="Note 10 6 3 6" xfId="9151"/>
    <cellStyle name="Note 10 6 3 6 2" xfId="9152"/>
    <cellStyle name="Note 10 6 3 6 3" xfId="9153"/>
    <cellStyle name="Note 10 6 3 7" xfId="9154"/>
    <cellStyle name="Note 10 6 3 8" xfId="9155"/>
    <cellStyle name="Note 10 6 4" xfId="686"/>
    <cellStyle name="Note 10 6 4 2" xfId="687"/>
    <cellStyle name="Note 10 6 4 2 2" xfId="2350"/>
    <cellStyle name="Note 10 6 4 3" xfId="2351"/>
    <cellStyle name="Note 10 6 4 3 2" xfId="15952"/>
    <cellStyle name="Note 10 6 4 3 3" xfId="16346"/>
    <cellStyle name="Note 10 6 5" xfId="688"/>
    <cellStyle name="Note 10 6 5 2" xfId="689"/>
    <cellStyle name="Note 10 6 5 2 2" xfId="3710"/>
    <cellStyle name="Note 10 6 5 2 3" xfId="2352"/>
    <cellStyle name="Note 10 6 5 2 3 2" xfId="9156"/>
    <cellStyle name="Note 10 6 5 2 3 3" xfId="9157"/>
    <cellStyle name="Note 10 6 5 2 4" xfId="9158"/>
    <cellStyle name="Note 10 6 5 2 5" xfId="9159"/>
    <cellStyle name="Note 10 6 5 2 6" xfId="16347"/>
    <cellStyle name="Note 10 6 5 3" xfId="9160"/>
    <cellStyle name="Note 10 6 5 3 2" xfId="9161"/>
    <cellStyle name="Note 10 6 5 3 3" xfId="9162"/>
    <cellStyle name="Note 10 6 5 4" xfId="9163"/>
    <cellStyle name="Note 10 6 5 4 2" xfId="9164"/>
    <cellStyle name="Note 10 6 5 4 3" xfId="9165"/>
    <cellStyle name="Note 10 6 5 5" xfId="9166"/>
    <cellStyle name="Note 10 6 5 6" xfId="9167"/>
    <cellStyle name="Note 10 6 6" xfId="2353"/>
    <cellStyle name="Note 10 6 6 2" xfId="9168"/>
    <cellStyle name="Note 10 6 6 2 2" xfId="9169"/>
    <cellStyle name="Note 10 6 6 2 3" xfId="9170"/>
    <cellStyle name="Note 10 6 6 3" xfId="9171"/>
    <cellStyle name="Note 10 6 6 4" xfId="9172"/>
    <cellStyle name="Note 10 6 7" xfId="9173"/>
    <cellStyle name="Note 10 6 7 2" xfId="9174"/>
    <cellStyle name="Note 10 6 7 3" xfId="9175"/>
    <cellStyle name="Note 10 6 8" xfId="9176"/>
    <cellStyle name="Note 10 6 8 2" xfId="9177"/>
    <cellStyle name="Note 10 6 8 3" xfId="9178"/>
    <cellStyle name="Note 10 6 9" xfId="9179"/>
    <cellStyle name="Note 10 7" xfId="690"/>
    <cellStyle name="Note 10 7 10" xfId="9180"/>
    <cellStyle name="Note 10 7 2" xfId="691"/>
    <cellStyle name="Note 10 7 2 2" xfId="692"/>
    <cellStyle name="Note 10 7 2 2 2" xfId="693"/>
    <cellStyle name="Note 10 7 2 2 2 2" xfId="694"/>
    <cellStyle name="Note 10 7 2 2 2 2 2" xfId="2354"/>
    <cellStyle name="Note 10 7 2 2 2 3" xfId="2355"/>
    <cellStyle name="Note 10 7 2 2 3" xfId="695"/>
    <cellStyle name="Note 10 7 2 2 3 2" xfId="2356"/>
    <cellStyle name="Note 10 7 2 2 4" xfId="2357"/>
    <cellStyle name="Note 10 7 2 2 4 2" xfId="15953"/>
    <cellStyle name="Note 10 7 2 2 4 3" xfId="16348"/>
    <cellStyle name="Note 10 7 2 3" xfId="696"/>
    <cellStyle name="Note 10 7 2 3 2" xfId="697"/>
    <cellStyle name="Note 10 7 2 3 2 2" xfId="2358"/>
    <cellStyle name="Note 10 7 2 3 3" xfId="2359"/>
    <cellStyle name="Note 10 7 2 4" xfId="698"/>
    <cellStyle name="Note 10 7 2 4 2" xfId="699"/>
    <cellStyle name="Note 10 7 2 4 2 2" xfId="3711"/>
    <cellStyle name="Note 10 7 2 4 2 3" xfId="2360"/>
    <cellStyle name="Note 10 7 2 4 2 3 2" xfId="9181"/>
    <cellStyle name="Note 10 7 2 4 2 3 3" xfId="9182"/>
    <cellStyle name="Note 10 7 2 4 2 4" xfId="9183"/>
    <cellStyle name="Note 10 7 2 4 2 5" xfId="9184"/>
    <cellStyle name="Note 10 7 2 4 2 6" xfId="16349"/>
    <cellStyle name="Note 10 7 2 4 3" xfId="9185"/>
    <cellStyle name="Note 10 7 2 4 4" xfId="9186"/>
    <cellStyle name="Note 10 7 2 4 4 2" xfId="9187"/>
    <cellStyle name="Note 10 7 2 4 4 3" xfId="9188"/>
    <cellStyle name="Note 10 7 2 4 5" xfId="9189"/>
    <cellStyle name="Note 10 7 2 4 5 2" xfId="9190"/>
    <cellStyle name="Note 10 7 2 4 5 3" xfId="9191"/>
    <cellStyle name="Note 10 7 2 4 6" xfId="9192"/>
    <cellStyle name="Note 10 7 2 4 7" xfId="9193"/>
    <cellStyle name="Note 10 7 2 5" xfId="2361"/>
    <cellStyle name="Note 10 7 2 5 2" xfId="9195"/>
    <cellStyle name="Note 10 7 2 5 2 2" xfId="9196"/>
    <cellStyle name="Note 10 7 2 5 2 3" xfId="9197"/>
    <cellStyle name="Note 10 7 2 5 3" xfId="9198"/>
    <cellStyle name="Note 10 7 2 5 4" xfId="9199"/>
    <cellStyle name="Note 10 7 2 5 5" xfId="15474"/>
    <cellStyle name="Note 10 7 2 5 6" xfId="9194"/>
    <cellStyle name="Note 10 7 2 6" xfId="9200"/>
    <cellStyle name="Note 10 7 2 6 2" xfId="9201"/>
    <cellStyle name="Note 10 7 2 6 3" xfId="9202"/>
    <cellStyle name="Note 10 7 2 7" xfId="9203"/>
    <cellStyle name="Note 10 7 2 7 2" xfId="9204"/>
    <cellStyle name="Note 10 7 2 7 3" xfId="9205"/>
    <cellStyle name="Note 10 7 2 8" xfId="9206"/>
    <cellStyle name="Note 10 7 2 9" xfId="9207"/>
    <cellStyle name="Note 10 7 3" xfId="700"/>
    <cellStyle name="Note 10 7 3 2" xfId="701"/>
    <cellStyle name="Note 10 7 3 2 2" xfId="702"/>
    <cellStyle name="Note 10 7 3 2 2 2" xfId="2362"/>
    <cellStyle name="Note 10 7 3 2 3" xfId="2363"/>
    <cellStyle name="Note 10 7 3 2 3 2" xfId="15954"/>
    <cellStyle name="Note 10 7 3 2 3 3" xfId="16350"/>
    <cellStyle name="Note 10 7 3 3" xfId="703"/>
    <cellStyle name="Note 10 7 3 3 2" xfId="704"/>
    <cellStyle name="Note 10 7 3 3 2 2" xfId="3712"/>
    <cellStyle name="Note 10 7 3 3 2 3" xfId="2364"/>
    <cellStyle name="Note 10 7 3 3 2 3 2" xfId="9208"/>
    <cellStyle name="Note 10 7 3 3 2 3 3" xfId="9209"/>
    <cellStyle name="Note 10 7 3 3 2 4" xfId="9210"/>
    <cellStyle name="Note 10 7 3 3 2 5" xfId="9211"/>
    <cellStyle name="Note 10 7 3 3 2 6" xfId="16351"/>
    <cellStyle name="Note 10 7 3 3 3" xfId="9212"/>
    <cellStyle name="Note 10 7 3 3 4" xfId="9213"/>
    <cellStyle name="Note 10 7 3 3 4 2" xfId="9214"/>
    <cellStyle name="Note 10 7 3 3 4 3" xfId="9215"/>
    <cellStyle name="Note 10 7 3 3 5" xfId="9216"/>
    <cellStyle name="Note 10 7 3 3 5 2" xfId="9217"/>
    <cellStyle name="Note 10 7 3 3 5 3" xfId="9218"/>
    <cellStyle name="Note 10 7 3 3 6" xfId="9219"/>
    <cellStyle name="Note 10 7 3 3 7" xfId="9220"/>
    <cellStyle name="Note 10 7 3 4" xfId="2365"/>
    <cellStyle name="Note 10 7 3 4 2" xfId="9222"/>
    <cellStyle name="Note 10 7 3 4 2 2" xfId="9223"/>
    <cellStyle name="Note 10 7 3 4 2 3" xfId="9224"/>
    <cellStyle name="Note 10 7 3 4 3" xfId="9225"/>
    <cellStyle name="Note 10 7 3 4 4" xfId="9226"/>
    <cellStyle name="Note 10 7 3 4 5" xfId="15475"/>
    <cellStyle name="Note 10 7 3 4 6" xfId="9221"/>
    <cellStyle name="Note 10 7 3 5" xfId="9227"/>
    <cellStyle name="Note 10 7 3 5 2" xfId="9228"/>
    <cellStyle name="Note 10 7 3 5 3" xfId="9229"/>
    <cellStyle name="Note 10 7 3 6" xfId="9230"/>
    <cellStyle name="Note 10 7 3 6 2" xfId="9231"/>
    <cellStyle name="Note 10 7 3 6 3" xfId="9232"/>
    <cellStyle name="Note 10 7 3 7" xfId="9233"/>
    <cellStyle name="Note 10 7 3 8" xfId="9234"/>
    <cellStyle name="Note 10 7 4" xfId="705"/>
    <cellStyle name="Note 10 7 4 2" xfId="706"/>
    <cellStyle name="Note 10 7 4 2 2" xfId="2366"/>
    <cellStyle name="Note 10 7 4 3" xfId="2367"/>
    <cellStyle name="Note 10 7 4 3 2" xfId="15955"/>
    <cellStyle name="Note 10 7 4 3 3" xfId="16352"/>
    <cellStyle name="Note 10 7 5" xfId="707"/>
    <cellStyle name="Note 10 7 5 2" xfId="708"/>
    <cellStyle name="Note 10 7 5 2 2" xfId="3713"/>
    <cellStyle name="Note 10 7 5 2 3" xfId="2368"/>
    <cellStyle name="Note 10 7 5 2 3 2" xfId="9235"/>
    <cellStyle name="Note 10 7 5 2 3 3" xfId="9236"/>
    <cellStyle name="Note 10 7 5 2 4" xfId="9237"/>
    <cellStyle name="Note 10 7 5 2 5" xfId="9238"/>
    <cellStyle name="Note 10 7 5 2 6" xfId="16353"/>
    <cellStyle name="Note 10 7 5 3" xfId="9239"/>
    <cellStyle name="Note 10 7 5 3 2" xfId="9240"/>
    <cellStyle name="Note 10 7 5 3 3" xfId="9241"/>
    <cellStyle name="Note 10 7 5 4" xfId="9242"/>
    <cellStyle name="Note 10 7 5 4 2" xfId="9243"/>
    <cellStyle name="Note 10 7 5 4 3" xfId="9244"/>
    <cellStyle name="Note 10 7 5 5" xfId="9245"/>
    <cellStyle name="Note 10 7 5 6" xfId="9246"/>
    <cellStyle name="Note 10 7 6" xfId="2369"/>
    <cellStyle name="Note 10 7 6 2" xfId="9247"/>
    <cellStyle name="Note 10 7 6 2 2" xfId="9248"/>
    <cellStyle name="Note 10 7 6 2 3" xfId="9249"/>
    <cellStyle name="Note 10 7 6 3" xfId="9250"/>
    <cellStyle name="Note 10 7 6 4" xfId="9251"/>
    <cellStyle name="Note 10 7 7" xfId="9252"/>
    <cellStyle name="Note 10 7 7 2" xfId="9253"/>
    <cellStyle name="Note 10 7 7 3" xfId="9254"/>
    <cellStyle name="Note 10 7 8" xfId="9255"/>
    <cellStyle name="Note 10 7 8 2" xfId="9256"/>
    <cellStyle name="Note 10 7 8 3" xfId="9257"/>
    <cellStyle name="Note 10 7 9" xfId="9258"/>
    <cellStyle name="Note 11 2" xfId="709"/>
    <cellStyle name="Note 11 2 10" xfId="9259"/>
    <cellStyle name="Note 11 2 2" xfId="710"/>
    <cellStyle name="Note 11 2 2 2" xfId="711"/>
    <cellStyle name="Note 11 2 2 2 2" xfId="712"/>
    <cellStyle name="Note 11 2 2 2 2 2" xfId="713"/>
    <cellStyle name="Note 11 2 2 2 2 2 2" xfId="2370"/>
    <cellStyle name="Note 11 2 2 2 2 3" xfId="2371"/>
    <cellStyle name="Note 11 2 2 2 3" xfId="714"/>
    <cellStyle name="Note 11 2 2 2 3 2" xfId="2372"/>
    <cellStyle name="Note 11 2 2 2 4" xfId="2373"/>
    <cellStyle name="Note 11 2 2 2 4 2" xfId="15956"/>
    <cellStyle name="Note 11 2 2 2 4 3" xfId="16354"/>
    <cellStyle name="Note 11 2 2 3" xfId="715"/>
    <cellStyle name="Note 11 2 2 3 2" xfId="716"/>
    <cellStyle name="Note 11 2 2 3 2 2" xfId="2374"/>
    <cellStyle name="Note 11 2 2 3 3" xfId="2375"/>
    <cellStyle name="Note 11 2 2 4" xfId="717"/>
    <cellStyle name="Note 11 2 2 4 2" xfId="718"/>
    <cellStyle name="Note 11 2 2 4 2 2" xfId="3714"/>
    <cellStyle name="Note 11 2 2 4 2 3" xfId="2376"/>
    <cellStyle name="Note 11 2 2 4 2 3 2" xfId="9260"/>
    <cellStyle name="Note 11 2 2 4 2 3 3" xfId="9261"/>
    <cellStyle name="Note 11 2 2 4 2 4" xfId="9262"/>
    <cellStyle name="Note 11 2 2 4 2 5" xfId="9263"/>
    <cellStyle name="Note 11 2 2 4 2 6" xfId="16355"/>
    <cellStyle name="Note 11 2 2 4 3" xfId="9264"/>
    <cellStyle name="Note 11 2 2 4 4" xfId="9265"/>
    <cellStyle name="Note 11 2 2 4 4 2" xfId="9266"/>
    <cellStyle name="Note 11 2 2 4 4 3" xfId="9267"/>
    <cellStyle name="Note 11 2 2 4 5" xfId="9268"/>
    <cellStyle name="Note 11 2 2 4 5 2" xfId="9269"/>
    <cellStyle name="Note 11 2 2 4 5 3" xfId="9270"/>
    <cellStyle name="Note 11 2 2 4 6" xfId="9271"/>
    <cellStyle name="Note 11 2 2 4 7" xfId="9272"/>
    <cellStyle name="Note 11 2 2 5" xfId="2377"/>
    <cellStyle name="Note 11 2 2 5 2" xfId="9274"/>
    <cellStyle name="Note 11 2 2 5 2 2" xfId="9275"/>
    <cellStyle name="Note 11 2 2 5 2 3" xfId="9276"/>
    <cellStyle name="Note 11 2 2 5 3" xfId="9277"/>
    <cellStyle name="Note 11 2 2 5 4" xfId="9278"/>
    <cellStyle name="Note 11 2 2 5 5" xfId="15476"/>
    <cellStyle name="Note 11 2 2 5 6" xfId="9273"/>
    <cellStyle name="Note 11 2 2 6" xfId="9279"/>
    <cellStyle name="Note 11 2 2 6 2" xfId="9280"/>
    <cellStyle name="Note 11 2 2 6 3" xfId="9281"/>
    <cellStyle name="Note 11 2 2 7" xfId="9282"/>
    <cellStyle name="Note 11 2 2 7 2" xfId="9283"/>
    <cellStyle name="Note 11 2 2 7 3" xfId="9284"/>
    <cellStyle name="Note 11 2 2 8" xfId="9285"/>
    <cellStyle name="Note 11 2 2 9" xfId="9286"/>
    <cellStyle name="Note 11 2 3" xfId="719"/>
    <cellStyle name="Note 11 2 3 2" xfId="720"/>
    <cellStyle name="Note 11 2 3 2 2" xfId="721"/>
    <cellStyle name="Note 11 2 3 2 2 2" xfId="2378"/>
    <cellStyle name="Note 11 2 3 2 3" xfId="2379"/>
    <cellStyle name="Note 11 2 3 2 3 2" xfId="15957"/>
    <cellStyle name="Note 11 2 3 2 3 3" xfId="16356"/>
    <cellStyle name="Note 11 2 3 3" xfId="722"/>
    <cellStyle name="Note 11 2 3 3 2" xfId="723"/>
    <cellStyle name="Note 11 2 3 3 2 2" xfId="3715"/>
    <cellStyle name="Note 11 2 3 3 2 3" xfId="2380"/>
    <cellStyle name="Note 11 2 3 3 2 3 2" xfId="9287"/>
    <cellStyle name="Note 11 2 3 3 2 3 3" xfId="9288"/>
    <cellStyle name="Note 11 2 3 3 2 4" xfId="9289"/>
    <cellStyle name="Note 11 2 3 3 2 5" xfId="9290"/>
    <cellStyle name="Note 11 2 3 3 2 6" xfId="16357"/>
    <cellStyle name="Note 11 2 3 3 3" xfId="9291"/>
    <cellStyle name="Note 11 2 3 3 4" xfId="9292"/>
    <cellStyle name="Note 11 2 3 3 4 2" xfId="9293"/>
    <cellStyle name="Note 11 2 3 3 4 3" xfId="9294"/>
    <cellStyle name="Note 11 2 3 3 5" xfId="9295"/>
    <cellStyle name="Note 11 2 3 3 5 2" xfId="9296"/>
    <cellStyle name="Note 11 2 3 3 5 3" xfId="9297"/>
    <cellStyle name="Note 11 2 3 3 6" xfId="9298"/>
    <cellStyle name="Note 11 2 3 3 7" xfId="9299"/>
    <cellStyle name="Note 11 2 3 4" xfId="2381"/>
    <cellStyle name="Note 11 2 3 4 2" xfId="9301"/>
    <cellStyle name="Note 11 2 3 4 2 2" xfId="9302"/>
    <cellStyle name="Note 11 2 3 4 2 3" xfId="9303"/>
    <cellStyle name="Note 11 2 3 4 3" xfId="9304"/>
    <cellStyle name="Note 11 2 3 4 4" xfId="9305"/>
    <cellStyle name="Note 11 2 3 4 5" xfId="15477"/>
    <cellStyle name="Note 11 2 3 4 6" xfId="9300"/>
    <cellStyle name="Note 11 2 3 5" xfId="9306"/>
    <cellStyle name="Note 11 2 3 5 2" xfId="9307"/>
    <cellStyle name="Note 11 2 3 5 3" xfId="9308"/>
    <cellStyle name="Note 11 2 3 6" xfId="9309"/>
    <cellStyle name="Note 11 2 3 6 2" xfId="9310"/>
    <cellStyle name="Note 11 2 3 6 3" xfId="9311"/>
    <cellStyle name="Note 11 2 3 7" xfId="9312"/>
    <cellStyle name="Note 11 2 3 8" xfId="9313"/>
    <cellStyle name="Note 11 2 4" xfId="724"/>
    <cellStyle name="Note 11 2 4 2" xfId="725"/>
    <cellStyle name="Note 11 2 4 2 2" xfId="2382"/>
    <cellStyle name="Note 11 2 4 3" xfId="2383"/>
    <cellStyle name="Note 11 2 4 3 2" xfId="15958"/>
    <cellStyle name="Note 11 2 4 3 3" xfId="16358"/>
    <cellStyle name="Note 11 2 5" xfId="726"/>
    <cellStyle name="Note 11 2 5 2" xfId="727"/>
    <cellStyle name="Note 11 2 5 2 2" xfId="3716"/>
    <cellStyle name="Note 11 2 5 2 3" xfId="2384"/>
    <cellStyle name="Note 11 2 5 2 3 2" xfId="9314"/>
    <cellStyle name="Note 11 2 5 2 3 3" xfId="9315"/>
    <cellStyle name="Note 11 2 5 2 4" xfId="9316"/>
    <cellStyle name="Note 11 2 5 2 5" xfId="9317"/>
    <cellStyle name="Note 11 2 5 2 6" xfId="16359"/>
    <cellStyle name="Note 11 2 5 3" xfId="9318"/>
    <cellStyle name="Note 11 2 5 3 2" xfId="9319"/>
    <cellStyle name="Note 11 2 5 3 3" xfId="9320"/>
    <cellStyle name="Note 11 2 5 4" xfId="9321"/>
    <cellStyle name="Note 11 2 5 4 2" xfId="9322"/>
    <cellStyle name="Note 11 2 5 4 3" xfId="9323"/>
    <cellStyle name="Note 11 2 5 5" xfId="9324"/>
    <cellStyle name="Note 11 2 5 6" xfId="9325"/>
    <cellStyle name="Note 11 2 6" xfId="2385"/>
    <cellStyle name="Note 11 2 6 2" xfId="9326"/>
    <cellStyle name="Note 11 2 6 2 2" xfId="9327"/>
    <cellStyle name="Note 11 2 6 2 3" xfId="9328"/>
    <cellStyle name="Note 11 2 6 3" xfId="9329"/>
    <cellStyle name="Note 11 2 6 4" xfId="9330"/>
    <cellStyle name="Note 11 2 7" xfId="9331"/>
    <cellStyle name="Note 11 2 7 2" xfId="9332"/>
    <cellStyle name="Note 11 2 7 3" xfId="9333"/>
    <cellStyle name="Note 11 2 8" xfId="9334"/>
    <cellStyle name="Note 11 2 8 2" xfId="9335"/>
    <cellStyle name="Note 11 2 8 3" xfId="9336"/>
    <cellStyle name="Note 11 2 9" xfId="9337"/>
    <cellStyle name="Note 11 3" xfId="728"/>
    <cellStyle name="Note 11 3 10" xfId="9338"/>
    <cellStyle name="Note 11 3 2" xfId="729"/>
    <cellStyle name="Note 11 3 2 2" xfId="730"/>
    <cellStyle name="Note 11 3 2 2 2" xfId="731"/>
    <cellStyle name="Note 11 3 2 2 2 2" xfId="732"/>
    <cellStyle name="Note 11 3 2 2 2 2 2" xfId="2386"/>
    <cellStyle name="Note 11 3 2 2 2 3" xfId="2387"/>
    <cellStyle name="Note 11 3 2 2 3" xfId="733"/>
    <cellStyle name="Note 11 3 2 2 3 2" xfId="2388"/>
    <cellStyle name="Note 11 3 2 2 4" xfId="2389"/>
    <cellStyle name="Note 11 3 2 2 4 2" xfId="15959"/>
    <cellStyle name="Note 11 3 2 2 4 3" xfId="16360"/>
    <cellStyle name="Note 11 3 2 3" xfId="734"/>
    <cellStyle name="Note 11 3 2 3 2" xfId="735"/>
    <cellStyle name="Note 11 3 2 3 2 2" xfId="2390"/>
    <cellStyle name="Note 11 3 2 3 3" xfId="2391"/>
    <cellStyle name="Note 11 3 2 4" xfId="736"/>
    <cellStyle name="Note 11 3 2 4 2" xfId="737"/>
    <cellStyle name="Note 11 3 2 4 2 2" xfId="3717"/>
    <cellStyle name="Note 11 3 2 4 2 3" xfId="2392"/>
    <cellStyle name="Note 11 3 2 4 2 3 2" xfId="9339"/>
    <cellStyle name="Note 11 3 2 4 2 3 3" xfId="9340"/>
    <cellStyle name="Note 11 3 2 4 2 4" xfId="9341"/>
    <cellStyle name="Note 11 3 2 4 2 5" xfId="9342"/>
    <cellStyle name="Note 11 3 2 4 2 6" xfId="16361"/>
    <cellStyle name="Note 11 3 2 4 3" xfId="9343"/>
    <cellStyle name="Note 11 3 2 4 4" xfId="9344"/>
    <cellStyle name="Note 11 3 2 4 4 2" xfId="9345"/>
    <cellStyle name="Note 11 3 2 4 4 3" xfId="9346"/>
    <cellStyle name="Note 11 3 2 4 5" xfId="9347"/>
    <cellStyle name="Note 11 3 2 4 5 2" xfId="9348"/>
    <cellStyle name="Note 11 3 2 4 5 3" xfId="9349"/>
    <cellStyle name="Note 11 3 2 4 6" xfId="9350"/>
    <cellStyle name="Note 11 3 2 4 7" xfId="9351"/>
    <cellStyle name="Note 11 3 2 5" xfId="2393"/>
    <cellStyle name="Note 11 3 2 5 2" xfId="9353"/>
    <cellStyle name="Note 11 3 2 5 2 2" xfId="9354"/>
    <cellStyle name="Note 11 3 2 5 2 3" xfId="9355"/>
    <cellStyle name="Note 11 3 2 5 3" xfId="9356"/>
    <cellStyle name="Note 11 3 2 5 4" xfId="9357"/>
    <cellStyle name="Note 11 3 2 5 5" xfId="15478"/>
    <cellStyle name="Note 11 3 2 5 6" xfId="9352"/>
    <cellStyle name="Note 11 3 2 6" xfId="9358"/>
    <cellStyle name="Note 11 3 2 6 2" xfId="9359"/>
    <cellStyle name="Note 11 3 2 6 3" xfId="9360"/>
    <cellStyle name="Note 11 3 2 7" xfId="9361"/>
    <cellStyle name="Note 11 3 2 7 2" xfId="9362"/>
    <cellStyle name="Note 11 3 2 7 3" xfId="9363"/>
    <cellStyle name="Note 11 3 2 8" xfId="9364"/>
    <cellStyle name="Note 11 3 2 9" xfId="9365"/>
    <cellStyle name="Note 11 3 3" xfId="738"/>
    <cellStyle name="Note 11 3 3 2" xfId="739"/>
    <cellStyle name="Note 11 3 3 2 2" xfId="740"/>
    <cellStyle name="Note 11 3 3 2 2 2" xfId="2394"/>
    <cellStyle name="Note 11 3 3 2 3" xfId="2395"/>
    <cellStyle name="Note 11 3 3 2 3 2" xfId="15960"/>
    <cellStyle name="Note 11 3 3 2 3 3" xfId="16362"/>
    <cellStyle name="Note 11 3 3 3" xfId="741"/>
    <cellStyle name="Note 11 3 3 3 2" xfId="742"/>
    <cellStyle name="Note 11 3 3 3 2 2" xfId="3718"/>
    <cellStyle name="Note 11 3 3 3 2 3" xfId="2396"/>
    <cellStyle name="Note 11 3 3 3 2 3 2" xfId="9366"/>
    <cellStyle name="Note 11 3 3 3 2 3 3" xfId="9367"/>
    <cellStyle name="Note 11 3 3 3 2 4" xfId="9368"/>
    <cellStyle name="Note 11 3 3 3 2 5" xfId="9369"/>
    <cellStyle name="Note 11 3 3 3 2 6" xfId="16363"/>
    <cellStyle name="Note 11 3 3 3 3" xfId="9370"/>
    <cellStyle name="Note 11 3 3 3 4" xfId="9371"/>
    <cellStyle name="Note 11 3 3 3 4 2" xfId="9372"/>
    <cellStyle name="Note 11 3 3 3 4 3" xfId="9373"/>
    <cellStyle name="Note 11 3 3 3 5" xfId="9374"/>
    <cellStyle name="Note 11 3 3 3 5 2" xfId="9375"/>
    <cellStyle name="Note 11 3 3 3 5 3" xfId="9376"/>
    <cellStyle name="Note 11 3 3 3 6" xfId="9377"/>
    <cellStyle name="Note 11 3 3 3 7" xfId="9378"/>
    <cellStyle name="Note 11 3 3 4" xfId="2397"/>
    <cellStyle name="Note 11 3 3 4 2" xfId="9380"/>
    <cellStyle name="Note 11 3 3 4 2 2" xfId="9381"/>
    <cellStyle name="Note 11 3 3 4 2 3" xfId="9382"/>
    <cellStyle name="Note 11 3 3 4 3" xfId="9383"/>
    <cellStyle name="Note 11 3 3 4 4" xfId="9384"/>
    <cellStyle name="Note 11 3 3 4 5" xfId="15479"/>
    <cellStyle name="Note 11 3 3 4 6" xfId="9379"/>
    <cellStyle name="Note 11 3 3 5" xfId="9385"/>
    <cellStyle name="Note 11 3 3 5 2" xfId="9386"/>
    <cellStyle name="Note 11 3 3 5 3" xfId="9387"/>
    <cellStyle name="Note 11 3 3 6" xfId="9388"/>
    <cellStyle name="Note 11 3 3 6 2" xfId="9389"/>
    <cellStyle name="Note 11 3 3 6 3" xfId="9390"/>
    <cellStyle name="Note 11 3 3 7" xfId="9391"/>
    <cellStyle name="Note 11 3 3 8" xfId="9392"/>
    <cellStyle name="Note 11 3 4" xfId="743"/>
    <cellStyle name="Note 11 3 4 2" xfId="744"/>
    <cellStyle name="Note 11 3 4 2 2" xfId="2398"/>
    <cellStyle name="Note 11 3 4 3" xfId="2399"/>
    <cellStyle name="Note 11 3 4 3 2" xfId="15961"/>
    <cellStyle name="Note 11 3 4 3 3" xfId="16364"/>
    <cellStyle name="Note 11 3 5" xfId="745"/>
    <cellStyle name="Note 11 3 5 2" xfId="746"/>
    <cellStyle name="Note 11 3 5 2 2" xfId="3719"/>
    <cellStyle name="Note 11 3 5 2 3" xfId="2400"/>
    <cellStyle name="Note 11 3 5 2 3 2" xfId="9393"/>
    <cellStyle name="Note 11 3 5 2 3 3" xfId="9394"/>
    <cellStyle name="Note 11 3 5 2 4" xfId="9395"/>
    <cellStyle name="Note 11 3 5 2 5" xfId="9396"/>
    <cellStyle name="Note 11 3 5 2 6" xfId="16365"/>
    <cellStyle name="Note 11 3 5 3" xfId="9397"/>
    <cellStyle name="Note 11 3 5 3 2" xfId="9398"/>
    <cellStyle name="Note 11 3 5 3 3" xfId="9399"/>
    <cellStyle name="Note 11 3 5 4" xfId="9400"/>
    <cellStyle name="Note 11 3 5 4 2" xfId="9401"/>
    <cellStyle name="Note 11 3 5 4 3" xfId="9402"/>
    <cellStyle name="Note 11 3 5 5" xfId="9403"/>
    <cellStyle name="Note 11 3 5 6" xfId="9404"/>
    <cellStyle name="Note 11 3 6" xfId="2401"/>
    <cellStyle name="Note 11 3 6 2" xfId="9405"/>
    <cellStyle name="Note 11 3 6 2 2" xfId="9406"/>
    <cellStyle name="Note 11 3 6 2 3" xfId="9407"/>
    <cellStyle name="Note 11 3 6 3" xfId="9408"/>
    <cellStyle name="Note 11 3 6 4" xfId="9409"/>
    <cellStyle name="Note 11 3 7" xfId="9410"/>
    <cellStyle name="Note 11 3 7 2" xfId="9411"/>
    <cellStyle name="Note 11 3 7 3" xfId="9412"/>
    <cellStyle name="Note 11 3 8" xfId="9413"/>
    <cellStyle name="Note 11 3 8 2" xfId="9414"/>
    <cellStyle name="Note 11 3 8 3" xfId="9415"/>
    <cellStyle name="Note 11 3 9" xfId="9416"/>
    <cellStyle name="Note 11 4" xfId="747"/>
    <cellStyle name="Note 11 4 10" xfId="9417"/>
    <cellStyle name="Note 11 4 2" xfId="748"/>
    <cellStyle name="Note 11 4 2 2" xfId="749"/>
    <cellStyle name="Note 11 4 2 2 2" xfId="750"/>
    <cellStyle name="Note 11 4 2 2 2 2" xfId="751"/>
    <cellStyle name="Note 11 4 2 2 2 2 2" xfId="2402"/>
    <cellStyle name="Note 11 4 2 2 2 3" xfId="2403"/>
    <cellStyle name="Note 11 4 2 2 3" xfId="752"/>
    <cellStyle name="Note 11 4 2 2 3 2" xfId="2404"/>
    <cellStyle name="Note 11 4 2 2 4" xfId="2405"/>
    <cellStyle name="Note 11 4 2 2 4 2" xfId="15962"/>
    <cellStyle name="Note 11 4 2 2 4 3" xfId="16366"/>
    <cellStyle name="Note 11 4 2 3" xfId="753"/>
    <cellStyle name="Note 11 4 2 3 2" xfId="754"/>
    <cellStyle name="Note 11 4 2 3 2 2" xfId="2406"/>
    <cellStyle name="Note 11 4 2 3 3" xfId="2407"/>
    <cellStyle name="Note 11 4 2 4" xfId="755"/>
    <cellStyle name="Note 11 4 2 4 2" xfId="756"/>
    <cellStyle name="Note 11 4 2 4 2 2" xfId="3720"/>
    <cellStyle name="Note 11 4 2 4 2 3" xfId="2408"/>
    <cellStyle name="Note 11 4 2 4 2 3 2" xfId="9418"/>
    <cellStyle name="Note 11 4 2 4 2 3 3" xfId="9419"/>
    <cellStyle name="Note 11 4 2 4 2 4" xfId="9420"/>
    <cellStyle name="Note 11 4 2 4 2 5" xfId="9421"/>
    <cellStyle name="Note 11 4 2 4 2 6" xfId="16367"/>
    <cellStyle name="Note 11 4 2 4 3" xfId="9422"/>
    <cellStyle name="Note 11 4 2 4 4" xfId="9423"/>
    <cellStyle name="Note 11 4 2 4 4 2" xfId="9424"/>
    <cellStyle name="Note 11 4 2 4 4 3" xfId="9425"/>
    <cellStyle name="Note 11 4 2 4 5" xfId="9426"/>
    <cellStyle name="Note 11 4 2 4 5 2" xfId="9427"/>
    <cellStyle name="Note 11 4 2 4 5 3" xfId="9428"/>
    <cellStyle name="Note 11 4 2 4 6" xfId="9429"/>
    <cellStyle name="Note 11 4 2 4 7" xfId="9430"/>
    <cellStyle name="Note 11 4 2 5" xfId="2409"/>
    <cellStyle name="Note 11 4 2 5 2" xfId="9432"/>
    <cellStyle name="Note 11 4 2 5 2 2" xfId="9433"/>
    <cellStyle name="Note 11 4 2 5 2 3" xfId="9434"/>
    <cellStyle name="Note 11 4 2 5 3" xfId="9435"/>
    <cellStyle name="Note 11 4 2 5 4" xfId="9436"/>
    <cellStyle name="Note 11 4 2 5 5" xfId="15480"/>
    <cellStyle name="Note 11 4 2 5 6" xfId="9431"/>
    <cellStyle name="Note 11 4 2 6" xfId="9437"/>
    <cellStyle name="Note 11 4 2 6 2" xfId="9438"/>
    <cellStyle name="Note 11 4 2 6 3" xfId="9439"/>
    <cellStyle name="Note 11 4 2 7" xfId="9440"/>
    <cellStyle name="Note 11 4 2 7 2" xfId="9441"/>
    <cellStyle name="Note 11 4 2 7 3" xfId="9442"/>
    <cellStyle name="Note 11 4 2 8" xfId="9443"/>
    <cellStyle name="Note 11 4 2 9" xfId="9444"/>
    <cellStyle name="Note 11 4 3" xfId="757"/>
    <cellStyle name="Note 11 4 3 2" xfId="758"/>
    <cellStyle name="Note 11 4 3 2 2" xfId="759"/>
    <cellStyle name="Note 11 4 3 2 2 2" xfId="2410"/>
    <cellStyle name="Note 11 4 3 2 3" xfId="2411"/>
    <cellStyle name="Note 11 4 3 2 3 2" xfId="15963"/>
    <cellStyle name="Note 11 4 3 2 3 3" xfId="16368"/>
    <cellStyle name="Note 11 4 3 3" xfId="760"/>
    <cellStyle name="Note 11 4 3 3 2" xfId="761"/>
    <cellStyle name="Note 11 4 3 3 2 2" xfId="3721"/>
    <cellStyle name="Note 11 4 3 3 2 3" xfId="2412"/>
    <cellStyle name="Note 11 4 3 3 2 3 2" xfId="9445"/>
    <cellStyle name="Note 11 4 3 3 2 3 3" xfId="9446"/>
    <cellStyle name="Note 11 4 3 3 2 4" xfId="9447"/>
    <cellStyle name="Note 11 4 3 3 2 5" xfId="9448"/>
    <cellStyle name="Note 11 4 3 3 2 6" xfId="16369"/>
    <cellStyle name="Note 11 4 3 3 3" xfId="9449"/>
    <cellStyle name="Note 11 4 3 3 4" xfId="9450"/>
    <cellStyle name="Note 11 4 3 3 4 2" xfId="9451"/>
    <cellStyle name="Note 11 4 3 3 4 3" xfId="9452"/>
    <cellStyle name="Note 11 4 3 3 5" xfId="9453"/>
    <cellStyle name="Note 11 4 3 3 5 2" xfId="9454"/>
    <cellStyle name="Note 11 4 3 3 5 3" xfId="9455"/>
    <cellStyle name="Note 11 4 3 3 6" xfId="9456"/>
    <cellStyle name="Note 11 4 3 3 7" xfId="9457"/>
    <cellStyle name="Note 11 4 3 4" xfId="2413"/>
    <cellStyle name="Note 11 4 3 4 2" xfId="9459"/>
    <cellStyle name="Note 11 4 3 4 2 2" xfId="9460"/>
    <cellStyle name="Note 11 4 3 4 2 3" xfId="9461"/>
    <cellStyle name="Note 11 4 3 4 3" xfId="9462"/>
    <cellStyle name="Note 11 4 3 4 4" xfId="9463"/>
    <cellStyle name="Note 11 4 3 4 5" xfId="15481"/>
    <cellStyle name="Note 11 4 3 4 6" xfId="9458"/>
    <cellStyle name="Note 11 4 3 5" xfId="9464"/>
    <cellStyle name="Note 11 4 3 5 2" xfId="9465"/>
    <cellStyle name="Note 11 4 3 5 3" xfId="9466"/>
    <cellStyle name="Note 11 4 3 6" xfId="9467"/>
    <cellStyle name="Note 11 4 3 6 2" xfId="9468"/>
    <cellStyle name="Note 11 4 3 6 3" xfId="9469"/>
    <cellStyle name="Note 11 4 3 7" xfId="9470"/>
    <cellStyle name="Note 11 4 3 8" xfId="9471"/>
    <cellStyle name="Note 11 4 4" xfId="762"/>
    <cellStyle name="Note 11 4 4 2" xfId="763"/>
    <cellStyle name="Note 11 4 4 2 2" xfId="2414"/>
    <cellStyle name="Note 11 4 4 3" xfId="2415"/>
    <cellStyle name="Note 11 4 4 3 2" xfId="15964"/>
    <cellStyle name="Note 11 4 4 3 3" xfId="16370"/>
    <cellStyle name="Note 11 4 5" xfId="764"/>
    <cellStyle name="Note 11 4 5 2" xfId="765"/>
    <cellStyle name="Note 11 4 5 2 2" xfId="3722"/>
    <cellStyle name="Note 11 4 5 2 3" xfId="2416"/>
    <cellStyle name="Note 11 4 5 2 3 2" xfId="9472"/>
    <cellStyle name="Note 11 4 5 2 3 3" xfId="9473"/>
    <cellStyle name="Note 11 4 5 2 4" xfId="9474"/>
    <cellStyle name="Note 11 4 5 2 5" xfId="9475"/>
    <cellStyle name="Note 11 4 5 2 6" xfId="16371"/>
    <cellStyle name="Note 11 4 5 3" xfId="9476"/>
    <cellStyle name="Note 11 4 5 3 2" xfId="9477"/>
    <cellStyle name="Note 11 4 5 3 3" xfId="9478"/>
    <cellStyle name="Note 11 4 5 4" xfId="9479"/>
    <cellStyle name="Note 11 4 5 4 2" xfId="9480"/>
    <cellStyle name="Note 11 4 5 4 3" xfId="9481"/>
    <cellStyle name="Note 11 4 5 5" xfId="9482"/>
    <cellStyle name="Note 11 4 5 6" xfId="9483"/>
    <cellStyle name="Note 11 4 6" xfId="2417"/>
    <cellStyle name="Note 11 4 6 2" xfId="9484"/>
    <cellStyle name="Note 11 4 6 2 2" xfId="9485"/>
    <cellStyle name="Note 11 4 6 2 3" xfId="9486"/>
    <cellStyle name="Note 11 4 6 3" xfId="9487"/>
    <cellStyle name="Note 11 4 6 4" xfId="9488"/>
    <cellStyle name="Note 11 4 7" xfId="9489"/>
    <cellStyle name="Note 11 4 7 2" xfId="9490"/>
    <cellStyle name="Note 11 4 7 3" xfId="9491"/>
    <cellStyle name="Note 11 4 8" xfId="9492"/>
    <cellStyle name="Note 11 4 8 2" xfId="9493"/>
    <cellStyle name="Note 11 4 8 3" xfId="9494"/>
    <cellStyle name="Note 11 4 9" xfId="9495"/>
    <cellStyle name="Note 11 5" xfId="766"/>
    <cellStyle name="Note 11 5 10" xfId="9496"/>
    <cellStyle name="Note 11 5 2" xfId="767"/>
    <cellStyle name="Note 11 5 2 2" xfId="768"/>
    <cellStyle name="Note 11 5 2 2 2" xfId="769"/>
    <cellStyle name="Note 11 5 2 2 2 2" xfId="770"/>
    <cellStyle name="Note 11 5 2 2 2 2 2" xfId="2418"/>
    <cellStyle name="Note 11 5 2 2 2 3" xfId="2419"/>
    <cellStyle name="Note 11 5 2 2 3" xfId="771"/>
    <cellStyle name="Note 11 5 2 2 3 2" xfId="2420"/>
    <cellStyle name="Note 11 5 2 2 4" xfId="2421"/>
    <cellStyle name="Note 11 5 2 2 4 2" xfId="15965"/>
    <cellStyle name="Note 11 5 2 2 4 3" xfId="16372"/>
    <cellStyle name="Note 11 5 2 3" xfId="772"/>
    <cellStyle name="Note 11 5 2 3 2" xfId="773"/>
    <cellStyle name="Note 11 5 2 3 2 2" xfId="2422"/>
    <cellStyle name="Note 11 5 2 3 3" xfId="2423"/>
    <cellStyle name="Note 11 5 2 4" xfId="774"/>
    <cellStyle name="Note 11 5 2 4 2" xfId="775"/>
    <cellStyle name="Note 11 5 2 4 2 2" xfId="3723"/>
    <cellStyle name="Note 11 5 2 4 2 3" xfId="2424"/>
    <cellStyle name="Note 11 5 2 4 2 3 2" xfId="9497"/>
    <cellStyle name="Note 11 5 2 4 2 3 3" xfId="9498"/>
    <cellStyle name="Note 11 5 2 4 2 4" xfId="9499"/>
    <cellStyle name="Note 11 5 2 4 2 5" xfId="9500"/>
    <cellStyle name="Note 11 5 2 4 2 6" xfId="16373"/>
    <cellStyle name="Note 11 5 2 4 3" xfId="9501"/>
    <cellStyle name="Note 11 5 2 4 4" xfId="9502"/>
    <cellStyle name="Note 11 5 2 4 4 2" xfId="9503"/>
    <cellStyle name="Note 11 5 2 4 4 3" xfId="9504"/>
    <cellStyle name="Note 11 5 2 4 5" xfId="9505"/>
    <cellStyle name="Note 11 5 2 4 5 2" xfId="9506"/>
    <cellStyle name="Note 11 5 2 4 5 3" xfId="9507"/>
    <cellStyle name="Note 11 5 2 4 6" xfId="9508"/>
    <cellStyle name="Note 11 5 2 4 7" xfId="9509"/>
    <cellStyle name="Note 11 5 2 5" xfId="2425"/>
    <cellStyle name="Note 11 5 2 5 2" xfId="9511"/>
    <cellStyle name="Note 11 5 2 5 2 2" xfId="9512"/>
    <cellStyle name="Note 11 5 2 5 2 3" xfId="9513"/>
    <cellStyle name="Note 11 5 2 5 3" xfId="9514"/>
    <cellStyle name="Note 11 5 2 5 4" xfId="9515"/>
    <cellStyle name="Note 11 5 2 5 5" xfId="15482"/>
    <cellStyle name="Note 11 5 2 5 6" xfId="9510"/>
    <cellStyle name="Note 11 5 2 6" xfId="9516"/>
    <cellStyle name="Note 11 5 2 6 2" xfId="9517"/>
    <cellStyle name="Note 11 5 2 6 3" xfId="9518"/>
    <cellStyle name="Note 11 5 2 7" xfId="9519"/>
    <cellStyle name="Note 11 5 2 7 2" xfId="9520"/>
    <cellStyle name="Note 11 5 2 7 3" xfId="9521"/>
    <cellStyle name="Note 11 5 2 8" xfId="9522"/>
    <cellStyle name="Note 11 5 2 9" xfId="9523"/>
    <cellStyle name="Note 11 5 3" xfId="776"/>
    <cellStyle name="Note 11 5 3 2" xfId="777"/>
    <cellStyle name="Note 11 5 3 2 2" xfId="778"/>
    <cellStyle name="Note 11 5 3 2 2 2" xfId="2426"/>
    <cellStyle name="Note 11 5 3 2 3" xfId="2427"/>
    <cellStyle name="Note 11 5 3 2 3 2" xfId="15966"/>
    <cellStyle name="Note 11 5 3 2 3 3" xfId="16374"/>
    <cellStyle name="Note 11 5 3 3" xfId="779"/>
    <cellStyle name="Note 11 5 3 3 2" xfId="780"/>
    <cellStyle name="Note 11 5 3 3 2 2" xfId="3724"/>
    <cellStyle name="Note 11 5 3 3 2 3" xfId="2428"/>
    <cellStyle name="Note 11 5 3 3 2 3 2" xfId="9524"/>
    <cellStyle name="Note 11 5 3 3 2 3 3" xfId="9525"/>
    <cellStyle name="Note 11 5 3 3 2 4" xfId="9526"/>
    <cellStyle name="Note 11 5 3 3 2 5" xfId="9527"/>
    <cellStyle name="Note 11 5 3 3 2 6" xfId="16375"/>
    <cellStyle name="Note 11 5 3 3 3" xfId="9528"/>
    <cellStyle name="Note 11 5 3 3 4" xfId="9529"/>
    <cellStyle name="Note 11 5 3 3 4 2" xfId="9530"/>
    <cellStyle name="Note 11 5 3 3 4 3" xfId="9531"/>
    <cellStyle name="Note 11 5 3 3 5" xfId="9532"/>
    <cellStyle name="Note 11 5 3 3 5 2" xfId="9533"/>
    <cellStyle name="Note 11 5 3 3 5 3" xfId="9534"/>
    <cellStyle name="Note 11 5 3 3 6" xfId="9535"/>
    <cellStyle name="Note 11 5 3 3 7" xfId="9536"/>
    <cellStyle name="Note 11 5 3 4" xfId="2429"/>
    <cellStyle name="Note 11 5 3 4 2" xfId="9538"/>
    <cellStyle name="Note 11 5 3 4 2 2" xfId="9539"/>
    <cellStyle name="Note 11 5 3 4 2 3" xfId="9540"/>
    <cellStyle name="Note 11 5 3 4 3" xfId="9541"/>
    <cellStyle name="Note 11 5 3 4 4" xfId="9542"/>
    <cellStyle name="Note 11 5 3 4 5" xfId="15483"/>
    <cellStyle name="Note 11 5 3 4 6" xfId="9537"/>
    <cellStyle name="Note 11 5 3 5" xfId="9543"/>
    <cellStyle name="Note 11 5 3 5 2" xfId="9544"/>
    <cellStyle name="Note 11 5 3 5 3" xfId="9545"/>
    <cellStyle name="Note 11 5 3 6" xfId="9546"/>
    <cellStyle name="Note 11 5 3 6 2" xfId="9547"/>
    <cellStyle name="Note 11 5 3 6 3" xfId="9548"/>
    <cellStyle name="Note 11 5 3 7" xfId="9549"/>
    <cellStyle name="Note 11 5 3 8" xfId="9550"/>
    <cellStyle name="Note 11 5 4" xfId="781"/>
    <cellStyle name="Note 11 5 4 2" xfId="782"/>
    <cellStyle name="Note 11 5 4 2 2" xfId="2430"/>
    <cellStyle name="Note 11 5 4 3" xfId="2431"/>
    <cellStyle name="Note 11 5 4 3 2" xfId="15967"/>
    <cellStyle name="Note 11 5 4 3 3" xfId="16376"/>
    <cellStyle name="Note 11 5 5" xfId="783"/>
    <cellStyle name="Note 11 5 5 2" xfId="784"/>
    <cellStyle name="Note 11 5 5 2 2" xfId="3725"/>
    <cellStyle name="Note 11 5 5 2 3" xfId="2432"/>
    <cellStyle name="Note 11 5 5 2 3 2" xfId="9551"/>
    <cellStyle name="Note 11 5 5 2 3 3" xfId="9552"/>
    <cellStyle name="Note 11 5 5 2 4" xfId="9553"/>
    <cellStyle name="Note 11 5 5 2 5" xfId="9554"/>
    <cellStyle name="Note 11 5 5 2 6" xfId="16377"/>
    <cellStyle name="Note 11 5 5 3" xfId="9555"/>
    <cellStyle name="Note 11 5 5 3 2" xfId="9556"/>
    <cellStyle name="Note 11 5 5 3 3" xfId="9557"/>
    <cellStyle name="Note 11 5 5 4" xfId="9558"/>
    <cellStyle name="Note 11 5 5 4 2" xfId="9559"/>
    <cellStyle name="Note 11 5 5 4 3" xfId="9560"/>
    <cellStyle name="Note 11 5 5 5" xfId="9561"/>
    <cellStyle name="Note 11 5 5 6" xfId="9562"/>
    <cellStyle name="Note 11 5 6" xfId="2433"/>
    <cellStyle name="Note 11 5 6 2" xfId="9563"/>
    <cellStyle name="Note 11 5 6 2 2" xfId="9564"/>
    <cellStyle name="Note 11 5 6 2 3" xfId="9565"/>
    <cellStyle name="Note 11 5 6 3" xfId="9566"/>
    <cellStyle name="Note 11 5 6 4" xfId="9567"/>
    <cellStyle name="Note 11 5 7" xfId="9568"/>
    <cellStyle name="Note 11 5 7 2" xfId="9569"/>
    <cellStyle name="Note 11 5 7 3" xfId="9570"/>
    <cellStyle name="Note 11 5 8" xfId="9571"/>
    <cellStyle name="Note 11 5 8 2" xfId="9572"/>
    <cellStyle name="Note 11 5 8 3" xfId="9573"/>
    <cellStyle name="Note 11 5 9" xfId="9574"/>
    <cellStyle name="Note 11 6" xfId="785"/>
    <cellStyle name="Note 11 6 10" xfId="9575"/>
    <cellStyle name="Note 11 6 2" xfId="786"/>
    <cellStyle name="Note 11 6 2 2" xfId="787"/>
    <cellStyle name="Note 11 6 2 2 2" xfId="788"/>
    <cellStyle name="Note 11 6 2 2 2 2" xfId="789"/>
    <cellStyle name="Note 11 6 2 2 2 2 2" xfId="2434"/>
    <cellStyle name="Note 11 6 2 2 2 3" xfId="2435"/>
    <cellStyle name="Note 11 6 2 2 3" xfId="790"/>
    <cellStyle name="Note 11 6 2 2 3 2" xfId="2436"/>
    <cellStyle name="Note 11 6 2 2 4" xfId="2437"/>
    <cellStyle name="Note 11 6 2 2 4 2" xfId="15968"/>
    <cellStyle name="Note 11 6 2 2 4 3" xfId="16378"/>
    <cellStyle name="Note 11 6 2 3" xfId="791"/>
    <cellStyle name="Note 11 6 2 3 2" xfId="792"/>
    <cellStyle name="Note 11 6 2 3 2 2" xfId="2438"/>
    <cellStyle name="Note 11 6 2 3 3" xfId="2439"/>
    <cellStyle name="Note 11 6 2 4" xfId="793"/>
    <cellStyle name="Note 11 6 2 4 2" xfId="794"/>
    <cellStyle name="Note 11 6 2 4 2 2" xfId="3726"/>
    <cellStyle name="Note 11 6 2 4 2 3" xfId="2440"/>
    <cellStyle name="Note 11 6 2 4 2 3 2" xfId="9576"/>
    <cellStyle name="Note 11 6 2 4 2 3 3" xfId="9577"/>
    <cellStyle name="Note 11 6 2 4 2 4" xfId="9578"/>
    <cellStyle name="Note 11 6 2 4 2 5" xfId="9579"/>
    <cellStyle name="Note 11 6 2 4 2 6" xfId="16379"/>
    <cellStyle name="Note 11 6 2 4 3" xfId="9580"/>
    <cellStyle name="Note 11 6 2 4 4" xfId="9581"/>
    <cellStyle name="Note 11 6 2 4 4 2" xfId="9582"/>
    <cellStyle name="Note 11 6 2 4 4 3" xfId="9583"/>
    <cellStyle name="Note 11 6 2 4 5" xfId="9584"/>
    <cellStyle name="Note 11 6 2 4 5 2" xfId="9585"/>
    <cellStyle name="Note 11 6 2 4 5 3" xfId="9586"/>
    <cellStyle name="Note 11 6 2 4 6" xfId="9587"/>
    <cellStyle name="Note 11 6 2 4 7" xfId="9588"/>
    <cellStyle name="Note 11 6 2 5" xfId="2441"/>
    <cellStyle name="Note 11 6 2 5 2" xfId="9590"/>
    <cellStyle name="Note 11 6 2 5 2 2" xfId="9591"/>
    <cellStyle name="Note 11 6 2 5 2 3" xfId="9592"/>
    <cellStyle name="Note 11 6 2 5 3" xfId="9593"/>
    <cellStyle name="Note 11 6 2 5 4" xfId="9594"/>
    <cellStyle name="Note 11 6 2 5 5" xfId="15484"/>
    <cellStyle name="Note 11 6 2 5 6" xfId="9589"/>
    <cellStyle name="Note 11 6 2 6" xfId="9595"/>
    <cellStyle name="Note 11 6 2 6 2" xfId="9596"/>
    <cellStyle name="Note 11 6 2 6 3" xfId="9597"/>
    <cellStyle name="Note 11 6 2 7" xfId="9598"/>
    <cellStyle name="Note 11 6 2 7 2" xfId="9599"/>
    <cellStyle name="Note 11 6 2 7 3" xfId="9600"/>
    <cellStyle name="Note 11 6 2 8" xfId="9601"/>
    <cellStyle name="Note 11 6 2 9" xfId="9602"/>
    <cellStyle name="Note 11 6 3" xfId="795"/>
    <cellStyle name="Note 11 6 3 2" xfId="796"/>
    <cellStyle name="Note 11 6 3 2 2" xfId="797"/>
    <cellStyle name="Note 11 6 3 2 2 2" xfId="2442"/>
    <cellStyle name="Note 11 6 3 2 3" xfId="2443"/>
    <cellStyle name="Note 11 6 3 2 3 2" xfId="15969"/>
    <cellStyle name="Note 11 6 3 2 3 3" xfId="16380"/>
    <cellStyle name="Note 11 6 3 3" xfId="798"/>
    <cellStyle name="Note 11 6 3 3 2" xfId="799"/>
    <cellStyle name="Note 11 6 3 3 2 2" xfId="3727"/>
    <cellStyle name="Note 11 6 3 3 2 3" xfId="2444"/>
    <cellStyle name="Note 11 6 3 3 2 3 2" xfId="9603"/>
    <cellStyle name="Note 11 6 3 3 2 3 3" xfId="9604"/>
    <cellStyle name="Note 11 6 3 3 2 4" xfId="9605"/>
    <cellStyle name="Note 11 6 3 3 2 5" xfId="9606"/>
    <cellStyle name="Note 11 6 3 3 2 6" xfId="16381"/>
    <cellStyle name="Note 11 6 3 3 3" xfId="9607"/>
    <cellStyle name="Note 11 6 3 3 4" xfId="9608"/>
    <cellStyle name="Note 11 6 3 3 4 2" xfId="9609"/>
    <cellStyle name="Note 11 6 3 3 4 3" xfId="9610"/>
    <cellStyle name="Note 11 6 3 3 5" xfId="9611"/>
    <cellStyle name="Note 11 6 3 3 5 2" xfId="9612"/>
    <cellStyle name="Note 11 6 3 3 5 3" xfId="9613"/>
    <cellStyle name="Note 11 6 3 3 6" xfId="9614"/>
    <cellStyle name="Note 11 6 3 3 7" xfId="9615"/>
    <cellStyle name="Note 11 6 3 4" xfId="2445"/>
    <cellStyle name="Note 11 6 3 4 2" xfId="9617"/>
    <cellStyle name="Note 11 6 3 4 2 2" xfId="9618"/>
    <cellStyle name="Note 11 6 3 4 2 3" xfId="9619"/>
    <cellStyle name="Note 11 6 3 4 3" xfId="9620"/>
    <cellStyle name="Note 11 6 3 4 4" xfId="9621"/>
    <cellStyle name="Note 11 6 3 4 5" xfId="15485"/>
    <cellStyle name="Note 11 6 3 4 6" xfId="9616"/>
    <cellStyle name="Note 11 6 3 5" xfId="9622"/>
    <cellStyle name="Note 11 6 3 5 2" xfId="9623"/>
    <cellStyle name="Note 11 6 3 5 3" xfId="9624"/>
    <cellStyle name="Note 11 6 3 6" xfId="9625"/>
    <cellStyle name="Note 11 6 3 6 2" xfId="9626"/>
    <cellStyle name="Note 11 6 3 6 3" xfId="9627"/>
    <cellStyle name="Note 11 6 3 7" xfId="9628"/>
    <cellStyle name="Note 11 6 3 8" xfId="9629"/>
    <cellStyle name="Note 11 6 4" xfId="800"/>
    <cellStyle name="Note 11 6 4 2" xfId="801"/>
    <cellStyle name="Note 11 6 4 2 2" xfId="2446"/>
    <cellStyle name="Note 11 6 4 3" xfId="2447"/>
    <cellStyle name="Note 11 6 4 3 2" xfId="15970"/>
    <cellStyle name="Note 11 6 4 3 3" xfId="16382"/>
    <cellStyle name="Note 11 6 5" xfId="802"/>
    <cellStyle name="Note 11 6 5 2" xfId="803"/>
    <cellStyle name="Note 11 6 5 2 2" xfId="3728"/>
    <cellStyle name="Note 11 6 5 2 3" xfId="2448"/>
    <cellStyle name="Note 11 6 5 2 3 2" xfId="9630"/>
    <cellStyle name="Note 11 6 5 2 3 3" xfId="9631"/>
    <cellStyle name="Note 11 6 5 2 4" xfId="9632"/>
    <cellStyle name="Note 11 6 5 2 5" xfId="9633"/>
    <cellStyle name="Note 11 6 5 2 6" xfId="16383"/>
    <cellStyle name="Note 11 6 5 3" xfId="9634"/>
    <cellStyle name="Note 11 6 5 3 2" xfId="9635"/>
    <cellStyle name="Note 11 6 5 3 3" xfId="9636"/>
    <cellStyle name="Note 11 6 5 4" xfId="9637"/>
    <cellStyle name="Note 11 6 5 4 2" xfId="9638"/>
    <cellStyle name="Note 11 6 5 4 3" xfId="9639"/>
    <cellStyle name="Note 11 6 5 5" xfId="9640"/>
    <cellStyle name="Note 11 6 5 6" xfId="9641"/>
    <cellStyle name="Note 11 6 6" xfId="2449"/>
    <cellStyle name="Note 11 6 6 2" xfId="9642"/>
    <cellStyle name="Note 11 6 6 2 2" xfId="9643"/>
    <cellStyle name="Note 11 6 6 2 3" xfId="9644"/>
    <cellStyle name="Note 11 6 6 3" xfId="9645"/>
    <cellStyle name="Note 11 6 6 4" xfId="9646"/>
    <cellStyle name="Note 11 6 7" xfId="9647"/>
    <cellStyle name="Note 11 6 7 2" xfId="9648"/>
    <cellStyle name="Note 11 6 7 3" xfId="9649"/>
    <cellStyle name="Note 11 6 8" xfId="9650"/>
    <cellStyle name="Note 11 6 8 2" xfId="9651"/>
    <cellStyle name="Note 11 6 8 3" xfId="9652"/>
    <cellStyle name="Note 11 6 9" xfId="9653"/>
    <cellStyle name="Note 12 2" xfId="804"/>
    <cellStyle name="Note 12 2 10" xfId="9654"/>
    <cellStyle name="Note 12 2 2" xfId="805"/>
    <cellStyle name="Note 12 2 2 2" xfId="806"/>
    <cellStyle name="Note 12 2 2 2 2" xfId="807"/>
    <cellStyle name="Note 12 2 2 2 2 2" xfId="808"/>
    <cellStyle name="Note 12 2 2 2 2 2 2" xfId="2450"/>
    <cellStyle name="Note 12 2 2 2 2 3" xfId="2451"/>
    <cellStyle name="Note 12 2 2 2 3" xfId="809"/>
    <cellStyle name="Note 12 2 2 2 3 2" xfId="2452"/>
    <cellStyle name="Note 12 2 2 2 4" xfId="2453"/>
    <cellStyle name="Note 12 2 2 2 4 2" xfId="15971"/>
    <cellStyle name="Note 12 2 2 2 4 3" xfId="16384"/>
    <cellStyle name="Note 12 2 2 3" xfId="810"/>
    <cellStyle name="Note 12 2 2 3 2" xfId="811"/>
    <cellStyle name="Note 12 2 2 3 2 2" xfId="2454"/>
    <cellStyle name="Note 12 2 2 3 3" xfId="2455"/>
    <cellStyle name="Note 12 2 2 4" xfId="812"/>
    <cellStyle name="Note 12 2 2 4 2" xfId="813"/>
    <cellStyle name="Note 12 2 2 4 2 2" xfId="3729"/>
    <cellStyle name="Note 12 2 2 4 2 3" xfId="2456"/>
    <cellStyle name="Note 12 2 2 4 2 3 2" xfId="9655"/>
    <cellStyle name="Note 12 2 2 4 2 3 3" xfId="9656"/>
    <cellStyle name="Note 12 2 2 4 2 4" xfId="9657"/>
    <cellStyle name="Note 12 2 2 4 2 5" xfId="9658"/>
    <cellStyle name="Note 12 2 2 4 2 6" xfId="16385"/>
    <cellStyle name="Note 12 2 2 4 3" xfId="9659"/>
    <cellStyle name="Note 12 2 2 4 4" xfId="9660"/>
    <cellStyle name="Note 12 2 2 4 4 2" xfId="9661"/>
    <cellStyle name="Note 12 2 2 4 4 3" xfId="9662"/>
    <cellStyle name="Note 12 2 2 4 5" xfId="9663"/>
    <cellStyle name="Note 12 2 2 4 5 2" xfId="9664"/>
    <cellStyle name="Note 12 2 2 4 5 3" xfId="9665"/>
    <cellStyle name="Note 12 2 2 4 6" xfId="9666"/>
    <cellStyle name="Note 12 2 2 4 7" xfId="9667"/>
    <cellStyle name="Note 12 2 2 5" xfId="2457"/>
    <cellStyle name="Note 12 2 2 5 2" xfId="9669"/>
    <cellStyle name="Note 12 2 2 5 2 2" xfId="9670"/>
    <cellStyle name="Note 12 2 2 5 2 3" xfId="9671"/>
    <cellStyle name="Note 12 2 2 5 3" xfId="9672"/>
    <cellStyle name="Note 12 2 2 5 4" xfId="9673"/>
    <cellStyle name="Note 12 2 2 5 5" xfId="15486"/>
    <cellStyle name="Note 12 2 2 5 6" xfId="9668"/>
    <cellStyle name="Note 12 2 2 6" xfId="9674"/>
    <cellStyle name="Note 12 2 2 6 2" xfId="9675"/>
    <cellStyle name="Note 12 2 2 6 3" xfId="9676"/>
    <cellStyle name="Note 12 2 2 7" xfId="9677"/>
    <cellStyle name="Note 12 2 2 7 2" xfId="9678"/>
    <cellStyle name="Note 12 2 2 7 3" xfId="9679"/>
    <cellStyle name="Note 12 2 2 8" xfId="9680"/>
    <cellStyle name="Note 12 2 2 9" xfId="9681"/>
    <cellStyle name="Note 12 2 3" xfId="814"/>
    <cellStyle name="Note 12 2 3 2" xfId="815"/>
    <cellStyle name="Note 12 2 3 2 2" xfId="816"/>
    <cellStyle name="Note 12 2 3 2 2 2" xfId="2458"/>
    <cellStyle name="Note 12 2 3 2 3" xfId="2459"/>
    <cellStyle name="Note 12 2 3 2 3 2" xfId="15972"/>
    <cellStyle name="Note 12 2 3 2 3 3" xfId="16386"/>
    <cellStyle name="Note 12 2 3 3" xfId="817"/>
    <cellStyle name="Note 12 2 3 3 2" xfId="818"/>
    <cellStyle name="Note 12 2 3 3 2 2" xfId="3730"/>
    <cellStyle name="Note 12 2 3 3 2 3" xfId="2460"/>
    <cellStyle name="Note 12 2 3 3 2 3 2" xfId="9682"/>
    <cellStyle name="Note 12 2 3 3 2 3 3" xfId="9683"/>
    <cellStyle name="Note 12 2 3 3 2 4" xfId="9684"/>
    <cellStyle name="Note 12 2 3 3 2 5" xfId="9685"/>
    <cellStyle name="Note 12 2 3 3 2 6" xfId="16387"/>
    <cellStyle name="Note 12 2 3 3 3" xfId="9686"/>
    <cellStyle name="Note 12 2 3 3 4" xfId="9687"/>
    <cellStyle name="Note 12 2 3 3 4 2" xfId="9688"/>
    <cellStyle name="Note 12 2 3 3 4 3" xfId="9689"/>
    <cellStyle name="Note 12 2 3 3 5" xfId="9690"/>
    <cellStyle name="Note 12 2 3 3 5 2" xfId="9691"/>
    <cellStyle name="Note 12 2 3 3 5 3" xfId="9692"/>
    <cellStyle name="Note 12 2 3 3 6" xfId="9693"/>
    <cellStyle name="Note 12 2 3 3 7" xfId="9694"/>
    <cellStyle name="Note 12 2 3 4" xfId="2461"/>
    <cellStyle name="Note 12 2 3 4 2" xfId="9696"/>
    <cellStyle name="Note 12 2 3 4 2 2" xfId="9697"/>
    <cellStyle name="Note 12 2 3 4 2 3" xfId="9698"/>
    <cellStyle name="Note 12 2 3 4 3" xfId="9699"/>
    <cellStyle name="Note 12 2 3 4 4" xfId="9700"/>
    <cellStyle name="Note 12 2 3 4 5" xfId="15487"/>
    <cellStyle name="Note 12 2 3 4 6" xfId="9695"/>
    <cellStyle name="Note 12 2 3 5" xfId="9701"/>
    <cellStyle name="Note 12 2 3 5 2" xfId="9702"/>
    <cellStyle name="Note 12 2 3 5 3" xfId="9703"/>
    <cellStyle name="Note 12 2 3 6" xfId="9704"/>
    <cellStyle name="Note 12 2 3 6 2" xfId="9705"/>
    <cellStyle name="Note 12 2 3 6 3" xfId="9706"/>
    <cellStyle name="Note 12 2 3 7" xfId="9707"/>
    <cellStyle name="Note 12 2 3 8" xfId="9708"/>
    <cellStyle name="Note 12 2 4" xfId="819"/>
    <cellStyle name="Note 12 2 4 2" xfId="820"/>
    <cellStyle name="Note 12 2 4 2 2" xfId="2462"/>
    <cellStyle name="Note 12 2 4 3" xfId="2463"/>
    <cellStyle name="Note 12 2 4 3 2" xfId="15973"/>
    <cellStyle name="Note 12 2 4 3 3" xfId="16388"/>
    <cellStyle name="Note 12 2 5" xfId="821"/>
    <cellStyle name="Note 12 2 5 2" xfId="822"/>
    <cellStyle name="Note 12 2 5 2 2" xfId="3731"/>
    <cellStyle name="Note 12 2 5 2 3" xfId="2464"/>
    <cellStyle name="Note 12 2 5 2 3 2" xfId="9709"/>
    <cellStyle name="Note 12 2 5 2 3 3" xfId="9710"/>
    <cellStyle name="Note 12 2 5 2 4" xfId="9711"/>
    <cellStyle name="Note 12 2 5 2 5" xfId="9712"/>
    <cellStyle name="Note 12 2 5 2 6" xfId="16389"/>
    <cellStyle name="Note 12 2 5 3" xfId="9713"/>
    <cellStyle name="Note 12 2 5 3 2" xfId="9714"/>
    <cellStyle name="Note 12 2 5 3 3" xfId="9715"/>
    <cellStyle name="Note 12 2 5 4" xfId="9716"/>
    <cellStyle name="Note 12 2 5 4 2" xfId="9717"/>
    <cellStyle name="Note 12 2 5 4 3" xfId="9718"/>
    <cellStyle name="Note 12 2 5 5" xfId="9719"/>
    <cellStyle name="Note 12 2 5 6" xfId="9720"/>
    <cellStyle name="Note 12 2 6" xfId="2465"/>
    <cellStyle name="Note 12 2 6 2" xfId="9721"/>
    <cellStyle name="Note 12 2 6 2 2" xfId="9722"/>
    <cellStyle name="Note 12 2 6 2 3" xfId="9723"/>
    <cellStyle name="Note 12 2 6 3" xfId="9724"/>
    <cellStyle name="Note 12 2 6 4" xfId="9725"/>
    <cellStyle name="Note 12 2 7" xfId="9726"/>
    <cellStyle name="Note 12 2 7 2" xfId="9727"/>
    <cellStyle name="Note 12 2 7 3" xfId="9728"/>
    <cellStyle name="Note 12 2 8" xfId="9729"/>
    <cellStyle name="Note 12 2 8 2" xfId="9730"/>
    <cellStyle name="Note 12 2 8 3" xfId="9731"/>
    <cellStyle name="Note 12 2 9" xfId="9732"/>
    <cellStyle name="Note 12 3" xfId="823"/>
    <cellStyle name="Note 12 3 10" xfId="9733"/>
    <cellStyle name="Note 12 3 2" xfId="824"/>
    <cellStyle name="Note 12 3 2 2" xfId="825"/>
    <cellStyle name="Note 12 3 2 2 2" xfId="826"/>
    <cellStyle name="Note 12 3 2 2 2 2" xfId="827"/>
    <cellStyle name="Note 12 3 2 2 2 2 2" xfId="2466"/>
    <cellStyle name="Note 12 3 2 2 2 3" xfId="2467"/>
    <cellStyle name="Note 12 3 2 2 3" xfId="828"/>
    <cellStyle name="Note 12 3 2 2 3 2" xfId="2468"/>
    <cellStyle name="Note 12 3 2 2 4" xfId="2469"/>
    <cellStyle name="Note 12 3 2 2 4 2" xfId="15974"/>
    <cellStyle name="Note 12 3 2 2 4 3" xfId="16390"/>
    <cellStyle name="Note 12 3 2 3" xfId="829"/>
    <cellStyle name="Note 12 3 2 3 2" xfId="830"/>
    <cellStyle name="Note 12 3 2 3 2 2" xfId="2470"/>
    <cellStyle name="Note 12 3 2 3 3" xfId="2471"/>
    <cellStyle name="Note 12 3 2 4" xfId="831"/>
    <cellStyle name="Note 12 3 2 4 2" xfId="832"/>
    <cellStyle name="Note 12 3 2 4 2 2" xfId="3732"/>
    <cellStyle name="Note 12 3 2 4 2 3" xfId="2472"/>
    <cellStyle name="Note 12 3 2 4 2 3 2" xfId="9734"/>
    <cellStyle name="Note 12 3 2 4 2 3 3" xfId="9735"/>
    <cellStyle name="Note 12 3 2 4 2 4" xfId="9736"/>
    <cellStyle name="Note 12 3 2 4 2 5" xfId="9737"/>
    <cellStyle name="Note 12 3 2 4 2 6" xfId="16391"/>
    <cellStyle name="Note 12 3 2 4 3" xfId="9738"/>
    <cellStyle name="Note 12 3 2 4 4" xfId="9739"/>
    <cellStyle name="Note 12 3 2 4 4 2" xfId="9740"/>
    <cellStyle name="Note 12 3 2 4 4 3" xfId="9741"/>
    <cellStyle name="Note 12 3 2 4 5" xfId="9742"/>
    <cellStyle name="Note 12 3 2 4 5 2" xfId="9743"/>
    <cellStyle name="Note 12 3 2 4 5 3" xfId="9744"/>
    <cellStyle name="Note 12 3 2 4 6" xfId="9745"/>
    <cellStyle name="Note 12 3 2 4 7" xfId="9746"/>
    <cellStyle name="Note 12 3 2 5" xfId="2473"/>
    <cellStyle name="Note 12 3 2 5 2" xfId="9748"/>
    <cellStyle name="Note 12 3 2 5 2 2" xfId="9749"/>
    <cellStyle name="Note 12 3 2 5 2 3" xfId="9750"/>
    <cellStyle name="Note 12 3 2 5 3" xfId="9751"/>
    <cellStyle name="Note 12 3 2 5 4" xfId="9752"/>
    <cellStyle name="Note 12 3 2 5 5" xfId="15488"/>
    <cellStyle name="Note 12 3 2 5 6" xfId="9747"/>
    <cellStyle name="Note 12 3 2 6" xfId="9753"/>
    <cellStyle name="Note 12 3 2 6 2" xfId="9754"/>
    <cellStyle name="Note 12 3 2 6 3" xfId="9755"/>
    <cellStyle name="Note 12 3 2 7" xfId="9756"/>
    <cellStyle name="Note 12 3 2 7 2" xfId="9757"/>
    <cellStyle name="Note 12 3 2 7 3" xfId="9758"/>
    <cellStyle name="Note 12 3 2 8" xfId="9759"/>
    <cellStyle name="Note 12 3 2 9" xfId="9760"/>
    <cellStyle name="Note 12 3 3" xfId="833"/>
    <cellStyle name="Note 12 3 3 2" xfId="834"/>
    <cellStyle name="Note 12 3 3 2 2" xfId="835"/>
    <cellStyle name="Note 12 3 3 2 2 2" xfId="2474"/>
    <cellStyle name="Note 12 3 3 2 3" xfId="2475"/>
    <cellStyle name="Note 12 3 3 2 3 2" xfId="15975"/>
    <cellStyle name="Note 12 3 3 2 3 3" xfId="16392"/>
    <cellStyle name="Note 12 3 3 3" xfId="836"/>
    <cellStyle name="Note 12 3 3 3 2" xfId="837"/>
    <cellStyle name="Note 12 3 3 3 2 2" xfId="3733"/>
    <cellStyle name="Note 12 3 3 3 2 3" xfId="2476"/>
    <cellStyle name="Note 12 3 3 3 2 3 2" xfId="9761"/>
    <cellStyle name="Note 12 3 3 3 2 3 3" xfId="9762"/>
    <cellStyle name="Note 12 3 3 3 2 4" xfId="9763"/>
    <cellStyle name="Note 12 3 3 3 2 5" xfId="9764"/>
    <cellStyle name="Note 12 3 3 3 2 6" xfId="16393"/>
    <cellStyle name="Note 12 3 3 3 3" xfId="9765"/>
    <cellStyle name="Note 12 3 3 3 4" xfId="9766"/>
    <cellStyle name="Note 12 3 3 3 4 2" xfId="9767"/>
    <cellStyle name="Note 12 3 3 3 4 3" xfId="9768"/>
    <cellStyle name="Note 12 3 3 3 5" xfId="9769"/>
    <cellStyle name="Note 12 3 3 3 5 2" xfId="9770"/>
    <cellStyle name="Note 12 3 3 3 5 3" xfId="9771"/>
    <cellStyle name="Note 12 3 3 3 6" xfId="9772"/>
    <cellStyle name="Note 12 3 3 3 7" xfId="9773"/>
    <cellStyle name="Note 12 3 3 4" xfId="2477"/>
    <cellStyle name="Note 12 3 3 4 2" xfId="9775"/>
    <cellStyle name="Note 12 3 3 4 2 2" xfId="9776"/>
    <cellStyle name="Note 12 3 3 4 2 3" xfId="9777"/>
    <cellStyle name="Note 12 3 3 4 3" xfId="9778"/>
    <cellStyle name="Note 12 3 3 4 4" xfId="9779"/>
    <cellStyle name="Note 12 3 3 4 5" xfId="15489"/>
    <cellStyle name="Note 12 3 3 4 6" xfId="9774"/>
    <cellStyle name="Note 12 3 3 5" xfId="9780"/>
    <cellStyle name="Note 12 3 3 5 2" xfId="9781"/>
    <cellStyle name="Note 12 3 3 5 3" xfId="9782"/>
    <cellStyle name="Note 12 3 3 6" xfId="9783"/>
    <cellStyle name="Note 12 3 3 6 2" xfId="9784"/>
    <cellStyle name="Note 12 3 3 6 3" xfId="9785"/>
    <cellStyle name="Note 12 3 3 7" xfId="9786"/>
    <cellStyle name="Note 12 3 3 8" xfId="9787"/>
    <cellStyle name="Note 12 3 4" xfId="838"/>
    <cellStyle name="Note 12 3 4 2" xfId="839"/>
    <cellStyle name="Note 12 3 4 2 2" xfId="2478"/>
    <cellStyle name="Note 12 3 4 3" xfId="2479"/>
    <cellStyle name="Note 12 3 4 3 2" xfId="15976"/>
    <cellStyle name="Note 12 3 4 3 3" xfId="16394"/>
    <cellStyle name="Note 12 3 5" xfId="840"/>
    <cellStyle name="Note 12 3 5 2" xfId="841"/>
    <cellStyle name="Note 12 3 5 2 2" xfId="3734"/>
    <cellStyle name="Note 12 3 5 2 3" xfId="2480"/>
    <cellStyle name="Note 12 3 5 2 3 2" xfId="9788"/>
    <cellStyle name="Note 12 3 5 2 3 3" xfId="9789"/>
    <cellStyle name="Note 12 3 5 2 4" xfId="9790"/>
    <cellStyle name="Note 12 3 5 2 5" xfId="9791"/>
    <cellStyle name="Note 12 3 5 2 6" xfId="16395"/>
    <cellStyle name="Note 12 3 5 3" xfId="9792"/>
    <cellStyle name="Note 12 3 5 3 2" xfId="9793"/>
    <cellStyle name="Note 12 3 5 3 3" xfId="9794"/>
    <cellStyle name="Note 12 3 5 4" xfId="9795"/>
    <cellStyle name="Note 12 3 5 4 2" xfId="9796"/>
    <cellStyle name="Note 12 3 5 4 3" xfId="9797"/>
    <cellStyle name="Note 12 3 5 5" xfId="9798"/>
    <cellStyle name="Note 12 3 5 6" xfId="9799"/>
    <cellStyle name="Note 12 3 6" xfId="2481"/>
    <cellStyle name="Note 12 3 6 2" xfId="9800"/>
    <cellStyle name="Note 12 3 6 2 2" xfId="9801"/>
    <cellStyle name="Note 12 3 6 2 3" xfId="9802"/>
    <cellStyle name="Note 12 3 6 3" xfId="9803"/>
    <cellStyle name="Note 12 3 6 4" xfId="9804"/>
    <cellStyle name="Note 12 3 7" xfId="9805"/>
    <cellStyle name="Note 12 3 7 2" xfId="9806"/>
    <cellStyle name="Note 12 3 7 3" xfId="9807"/>
    <cellStyle name="Note 12 3 8" xfId="9808"/>
    <cellStyle name="Note 12 3 8 2" xfId="9809"/>
    <cellStyle name="Note 12 3 8 3" xfId="9810"/>
    <cellStyle name="Note 12 3 9" xfId="9811"/>
    <cellStyle name="Note 12 4" xfId="842"/>
    <cellStyle name="Note 12 4 10" xfId="9812"/>
    <cellStyle name="Note 12 4 2" xfId="843"/>
    <cellStyle name="Note 12 4 2 2" xfId="844"/>
    <cellStyle name="Note 12 4 2 2 2" xfId="845"/>
    <cellStyle name="Note 12 4 2 2 2 2" xfId="846"/>
    <cellStyle name="Note 12 4 2 2 2 2 2" xfId="2482"/>
    <cellStyle name="Note 12 4 2 2 2 3" xfId="2483"/>
    <cellStyle name="Note 12 4 2 2 3" xfId="847"/>
    <cellStyle name="Note 12 4 2 2 3 2" xfId="2484"/>
    <cellStyle name="Note 12 4 2 2 4" xfId="2485"/>
    <cellStyle name="Note 12 4 2 2 4 2" xfId="15977"/>
    <cellStyle name="Note 12 4 2 2 4 3" xfId="16396"/>
    <cellStyle name="Note 12 4 2 3" xfId="848"/>
    <cellStyle name="Note 12 4 2 3 2" xfId="849"/>
    <cellStyle name="Note 12 4 2 3 2 2" xfId="2486"/>
    <cellStyle name="Note 12 4 2 3 3" xfId="2487"/>
    <cellStyle name="Note 12 4 2 4" xfId="850"/>
    <cellStyle name="Note 12 4 2 4 2" xfId="851"/>
    <cellStyle name="Note 12 4 2 4 2 2" xfId="3735"/>
    <cellStyle name="Note 12 4 2 4 2 3" xfId="2488"/>
    <cellStyle name="Note 12 4 2 4 2 3 2" xfId="9813"/>
    <cellStyle name="Note 12 4 2 4 2 3 3" xfId="9814"/>
    <cellStyle name="Note 12 4 2 4 2 4" xfId="9815"/>
    <cellStyle name="Note 12 4 2 4 2 5" xfId="9816"/>
    <cellStyle name="Note 12 4 2 4 2 6" xfId="16397"/>
    <cellStyle name="Note 12 4 2 4 3" xfId="9817"/>
    <cellStyle name="Note 12 4 2 4 4" xfId="9818"/>
    <cellStyle name="Note 12 4 2 4 4 2" xfId="9819"/>
    <cellStyle name="Note 12 4 2 4 4 3" xfId="9820"/>
    <cellStyle name="Note 12 4 2 4 5" xfId="9821"/>
    <cellStyle name="Note 12 4 2 4 5 2" xfId="9822"/>
    <cellStyle name="Note 12 4 2 4 5 3" xfId="9823"/>
    <cellStyle name="Note 12 4 2 4 6" xfId="9824"/>
    <cellStyle name="Note 12 4 2 4 7" xfId="9825"/>
    <cellStyle name="Note 12 4 2 5" xfId="2489"/>
    <cellStyle name="Note 12 4 2 5 2" xfId="9827"/>
    <cellStyle name="Note 12 4 2 5 2 2" xfId="9828"/>
    <cellStyle name="Note 12 4 2 5 2 3" xfId="9829"/>
    <cellStyle name="Note 12 4 2 5 3" xfId="9830"/>
    <cellStyle name="Note 12 4 2 5 4" xfId="9831"/>
    <cellStyle name="Note 12 4 2 5 5" xfId="15490"/>
    <cellStyle name="Note 12 4 2 5 6" xfId="9826"/>
    <cellStyle name="Note 12 4 2 6" xfId="9832"/>
    <cellStyle name="Note 12 4 2 6 2" xfId="9833"/>
    <cellStyle name="Note 12 4 2 6 3" xfId="9834"/>
    <cellStyle name="Note 12 4 2 7" xfId="9835"/>
    <cellStyle name="Note 12 4 2 7 2" xfId="9836"/>
    <cellStyle name="Note 12 4 2 7 3" xfId="9837"/>
    <cellStyle name="Note 12 4 2 8" xfId="9838"/>
    <cellStyle name="Note 12 4 2 9" xfId="9839"/>
    <cellStyle name="Note 12 4 3" xfId="852"/>
    <cellStyle name="Note 12 4 3 2" xfId="853"/>
    <cellStyle name="Note 12 4 3 2 2" xfId="854"/>
    <cellStyle name="Note 12 4 3 2 2 2" xfId="2490"/>
    <cellStyle name="Note 12 4 3 2 3" xfId="2491"/>
    <cellStyle name="Note 12 4 3 2 3 2" xfId="15978"/>
    <cellStyle name="Note 12 4 3 2 3 3" xfId="16398"/>
    <cellStyle name="Note 12 4 3 3" xfId="855"/>
    <cellStyle name="Note 12 4 3 3 2" xfId="856"/>
    <cellStyle name="Note 12 4 3 3 2 2" xfId="3736"/>
    <cellStyle name="Note 12 4 3 3 2 3" xfId="2492"/>
    <cellStyle name="Note 12 4 3 3 2 3 2" xfId="9840"/>
    <cellStyle name="Note 12 4 3 3 2 3 3" xfId="9841"/>
    <cellStyle name="Note 12 4 3 3 2 4" xfId="9842"/>
    <cellStyle name="Note 12 4 3 3 2 5" xfId="9843"/>
    <cellStyle name="Note 12 4 3 3 2 6" xfId="16399"/>
    <cellStyle name="Note 12 4 3 3 3" xfId="9844"/>
    <cellStyle name="Note 12 4 3 3 4" xfId="9845"/>
    <cellStyle name="Note 12 4 3 3 4 2" xfId="9846"/>
    <cellStyle name="Note 12 4 3 3 4 3" xfId="9847"/>
    <cellStyle name="Note 12 4 3 3 5" xfId="9848"/>
    <cellStyle name="Note 12 4 3 3 5 2" xfId="9849"/>
    <cellStyle name="Note 12 4 3 3 5 3" xfId="9850"/>
    <cellStyle name="Note 12 4 3 3 6" xfId="9851"/>
    <cellStyle name="Note 12 4 3 3 7" xfId="9852"/>
    <cellStyle name="Note 12 4 3 4" xfId="2493"/>
    <cellStyle name="Note 12 4 3 4 2" xfId="9854"/>
    <cellStyle name="Note 12 4 3 4 2 2" xfId="9855"/>
    <cellStyle name="Note 12 4 3 4 2 3" xfId="9856"/>
    <cellStyle name="Note 12 4 3 4 3" xfId="9857"/>
    <cellStyle name="Note 12 4 3 4 4" xfId="9858"/>
    <cellStyle name="Note 12 4 3 4 5" xfId="15491"/>
    <cellStyle name="Note 12 4 3 4 6" xfId="9853"/>
    <cellStyle name="Note 12 4 3 5" xfId="9859"/>
    <cellStyle name="Note 12 4 3 5 2" xfId="9860"/>
    <cellStyle name="Note 12 4 3 5 3" xfId="9861"/>
    <cellStyle name="Note 12 4 3 6" xfId="9862"/>
    <cellStyle name="Note 12 4 3 6 2" xfId="9863"/>
    <cellStyle name="Note 12 4 3 6 3" xfId="9864"/>
    <cellStyle name="Note 12 4 3 7" xfId="9865"/>
    <cellStyle name="Note 12 4 3 8" xfId="9866"/>
    <cellStyle name="Note 12 4 4" xfId="857"/>
    <cellStyle name="Note 12 4 4 2" xfId="858"/>
    <cellStyle name="Note 12 4 4 2 2" xfId="2494"/>
    <cellStyle name="Note 12 4 4 3" xfId="2495"/>
    <cellStyle name="Note 12 4 4 3 2" xfId="15979"/>
    <cellStyle name="Note 12 4 4 3 3" xfId="16400"/>
    <cellStyle name="Note 12 4 5" xfId="859"/>
    <cellStyle name="Note 12 4 5 2" xfId="860"/>
    <cellStyle name="Note 12 4 5 2 2" xfId="3737"/>
    <cellStyle name="Note 12 4 5 2 3" xfId="2496"/>
    <cellStyle name="Note 12 4 5 2 3 2" xfId="9867"/>
    <cellStyle name="Note 12 4 5 2 3 3" xfId="9868"/>
    <cellStyle name="Note 12 4 5 2 4" xfId="9869"/>
    <cellStyle name="Note 12 4 5 2 5" xfId="9870"/>
    <cellStyle name="Note 12 4 5 2 6" xfId="16401"/>
    <cellStyle name="Note 12 4 5 3" xfId="9871"/>
    <cellStyle name="Note 12 4 5 3 2" xfId="9872"/>
    <cellStyle name="Note 12 4 5 3 3" xfId="9873"/>
    <cellStyle name="Note 12 4 5 4" xfId="9874"/>
    <cellStyle name="Note 12 4 5 4 2" xfId="9875"/>
    <cellStyle name="Note 12 4 5 4 3" xfId="9876"/>
    <cellStyle name="Note 12 4 5 5" xfId="9877"/>
    <cellStyle name="Note 12 4 5 6" xfId="9878"/>
    <cellStyle name="Note 12 4 6" xfId="2497"/>
    <cellStyle name="Note 12 4 6 2" xfId="9879"/>
    <cellStyle name="Note 12 4 6 2 2" xfId="9880"/>
    <cellStyle name="Note 12 4 6 2 3" xfId="9881"/>
    <cellStyle name="Note 12 4 6 3" xfId="9882"/>
    <cellStyle name="Note 12 4 6 4" xfId="9883"/>
    <cellStyle name="Note 12 4 7" xfId="9884"/>
    <cellStyle name="Note 12 4 7 2" xfId="9885"/>
    <cellStyle name="Note 12 4 7 3" xfId="9886"/>
    <cellStyle name="Note 12 4 8" xfId="9887"/>
    <cellStyle name="Note 12 4 8 2" xfId="9888"/>
    <cellStyle name="Note 12 4 8 3" xfId="9889"/>
    <cellStyle name="Note 12 4 9" xfId="9890"/>
    <cellStyle name="Note 12 5" xfId="861"/>
    <cellStyle name="Note 12 5 10" xfId="9891"/>
    <cellStyle name="Note 12 5 2" xfId="862"/>
    <cellStyle name="Note 12 5 2 2" xfId="863"/>
    <cellStyle name="Note 12 5 2 2 2" xfId="864"/>
    <cellStyle name="Note 12 5 2 2 2 2" xfId="865"/>
    <cellStyle name="Note 12 5 2 2 2 2 2" xfId="2498"/>
    <cellStyle name="Note 12 5 2 2 2 3" xfId="2499"/>
    <cellStyle name="Note 12 5 2 2 3" xfId="866"/>
    <cellStyle name="Note 12 5 2 2 3 2" xfId="2500"/>
    <cellStyle name="Note 12 5 2 2 4" xfId="2501"/>
    <cellStyle name="Note 12 5 2 2 4 2" xfId="15980"/>
    <cellStyle name="Note 12 5 2 2 4 3" xfId="16402"/>
    <cellStyle name="Note 12 5 2 3" xfId="867"/>
    <cellStyle name="Note 12 5 2 3 2" xfId="868"/>
    <cellStyle name="Note 12 5 2 3 2 2" xfId="2502"/>
    <cellStyle name="Note 12 5 2 3 3" xfId="2503"/>
    <cellStyle name="Note 12 5 2 4" xfId="869"/>
    <cellStyle name="Note 12 5 2 4 2" xfId="870"/>
    <cellStyle name="Note 12 5 2 4 2 2" xfId="3738"/>
    <cellStyle name="Note 12 5 2 4 2 3" xfId="2504"/>
    <cellStyle name="Note 12 5 2 4 2 3 2" xfId="9892"/>
    <cellStyle name="Note 12 5 2 4 2 3 3" xfId="9893"/>
    <cellStyle name="Note 12 5 2 4 2 4" xfId="9894"/>
    <cellStyle name="Note 12 5 2 4 2 5" xfId="9895"/>
    <cellStyle name="Note 12 5 2 4 2 6" xfId="16403"/>
    <cellStyle name="Note 12 5 2 4 3" xfId="9896"/>
    <cellStyle name="Note 12 5 2 4 4" xfId="9897"/>
    <cellStyle name="Note 12 5 2 4 4 2" xfId="9898"/>
    <cellStyle name="Note 12 5 2 4 4 3" xfId="9899"/>
    <cellStyle name="Note 12 5 2 4 5" xfId="9900"/>
    <cellStyle name="Note 12 5 2 4 5 2" xfId="9901"/>
    <cellStyle name="Note 12 5 2 4 5 3" xfId="9902"/>
    <cellStyle name="Note 12 5 2 4 6" xfId="9903"/>
    <cellStyle name="Note 12 5 2 4 7" xfId="9904"/>
    <cellStyle name="Note 12 5 2 5" xfId="2505"/>
    <cellStyle name="Note 12 5 2 5 2" xfId="9906"/>
    <cellStyle name="Note 12 5 2 5 2 2" xfId="9907"/>
    <cellStyle name="Note 12 5 2 5 2 3" xfId="9908"/>
    <cellStyle name="Note 12 5 2 5 3" xfId="9909"/>
    <cellStyle name="Note 12 5 2 5 4" xfId="9910"/>
    <cellStyle name="Note 12 5 2 5 5" xfId="15492"/>
    <cellStyle name="Note 12 5 2 5 6" xfId="9905"/>
    <cellStyle name="Note 12 5 2 6" xfId="9911"/>
    <cellStyle name="Note 12 5 2 6 2" xfId="9912"/>
    <cellStyle name="Note 12 5 2 6 3" xfId="9913"/>
    <cellStyle name="Note 12 5 2 7" xfId="9914"/>
    <cellStyle name="Note 12 5 2 7 2" xfId="9915"/>
    <cellStyle name="Note 12 5 2 7 3" xfId="9916"/>
    <cellStyle name="Note 12 5 2 8" xfId="9917"/>
    <cellStyle name="Note 12 5 2 9" xfId="9918"/>
    <cellStyle name="Note 12 5 3" xfId="871"/>
    <cellStyle name="Note 12 5 3 2" xfId="872"/>
    <cellStyle name="Note 12 5 3 2 2" xfId="873"/>
    <cellStyle name="Note 12 5 3 2 2 2" xfId="2506"/>
    <cellStyle name="Note 12 5 3 2 3" xfId="2507"/>
    <cellStyle name="Note 12 5 3 2 3 2" xfId="15981"/>
    <cellStyle name="Note 12 5 3 2 3 3" xfId="16404"/>
    <cellStyle name="Note 12 5 3 3" xfId="874"/>
    <cellStyle name="Note 12 5 3 3 2" xfId="875"/>
    <cellStyle name="Note 12 5 3 3 2 2" xfId="3739"/>
    <cellStyle name="Note 12 5 3 3 2 3" xfId="2508"/>
    <cellStyle name="Note 12 5 3 3 2 3 2" xfId="9919"/>
    <cellStyle name="Note 12 5 3 3 2 3 3" xfId="9920"/>
    <cellStyle name="Note 12 5 3 3 2 4" xfId="9921"/>
    <cellStyle name="Note 12 5 3 3 2 5" xfId="9922"/>
    <cellStyle name="Note 12 5 3 3 2 6" xfId="16405"/>
    <cellStyle name="Note 12 5 3 3 3" xfId="9923"/>
    <cellStyle name="Note 12 5 3 3 4" xfId="9924"/>
    <cellStyle name="Note 12 5 3 3 4 2" xfId="9925"/>
    <cellStyle name="Note 12 5 3 3 4 3" xfId="9926"/>
    <cellStyle name="Note 12 5 3 3 5" xfId="9927"/>
    <cellStyle name="Note 12 5 3 3 5 2" xfId="9928"/>
    <cellStyle name="Note 12 5 3 3 5 3" xfId="9929"/>
    <cellStyle name="Note 12 5 3 3 6" xfId="9930"/>
    <cellStyle name="Note 12 5 3 3 7" xfId="9931"/>
    <cellStyle name="Note 12 5 3 4" xfId="2509"/>
    <cellStyle name="Note 12 5 3 4 2" xfId="9933"/>
    <cellStyle name="Note 12 5 3 4 2 2" xfId="9934"/>
    <cellStyle name="Note 12 5 3 4 2 3" xfId="9935"/>
    <cellStyle name="Note 12 5 3 4 3" xfId="9936"/>
    <cellStyle name="Note 12 5 3 4 4" xfId="9937"/>
    <cellStyle name="Note 12 5 3 4 5" xfId="15493"/>
    <cellStyle name="Note 12 5 3 4 6" xfId="9932"/>
    <cellStyle name="Note 12 5 3 5" xfId="9938"/>
    <cellStyle name="Note 12 5 3 5 2" xfId="9939"/>
    <cellStyle name="Note 12 5 3 5 3" xfId="9940"/>
    <cellStyle name="Note 12 5 3 6" xfId="9941"/>
    <cellStyle name="Note 12 5 3 6 2" xfId="9942"/>
    <cellStyle name="Note 12 5 3 6 3" xfId="9943"/>
    <cellStyle name="Note 12 5 3 7" xfId="9944"/>
    <cellStyle name="Note 12 5 3 8" xfId="9945"/>
    <cellStyle name="Note 12 5 4" xfId="876"/>
    <cellStyle name="Note 12 5 4 2" xfId="877"/>
    <cellStyle name="Note 12 5 4 2 2" xfId="2510"/>
    <cellStyle name="Note 12 5 4 3" xfId="2511"/>
    <cellStyle name="Note 12 5 4 3 2" xfId="15982"/>
    <cellStyle name="Note 12 5 4 3 3" xfId="16406"/>
    <cellStyle name="Note 12 5 5" xfId="878"/>
    <cellStyle name="Note 12 5 5 2" xfId="879"/>
    <cellStyle name="Note 12 5 5 2 2" xfId="3740"/>
    <cellStyle name="Note 12 5 5 2 3" xfId="2512"/>
    <cellStyle name="Note 12 5 5 2 3 2" xfId="9946"/>
    <cellStyle name="Note 12 5 5 2 3 3" xfId="9947"/>
    <cellStyle name="Note 12 5 5 2 4" xfId="9948"/>
    <cellStyle name="Note 12 5 5 2 5" xfId="9949"/>
    <cellStyle name="Note 12 5 5 2 6" xfId="16407"/>
    <cellStyle name="Note 12 5 5 3" xfId="9950"/>
    <cellStyle name="Note 12 5 5 3 2" xfId="9951"/>
    <cellStyle name="Note 12 5 5 3 3" xfId="9952"/>
    <cellStyle name="Note 12 5 5 4" xfId="9953"/>
    <cellStyle name="Note 12 5 5 4 2" xfId="9954"/>
    <cellStyle name="Note 12 5 5 4 3" xfId="9955"/>
    <cellStyle name="Note 12 5 5 5" xfId="9956"/>
    <cellStyle name="Note 12 5 5 6" xfId="9957"/>
    <cellStyle name="Note 12 5 6" xfId="2513"/>
    <cellStyle name="Note 12 5 6 2" xfId="9958"/>
    <cellStyle name="Note 12 5 6 2 2" xfId="9959"/>
    <cellStyle name="Note 12 5 6 2 3" xfId="9960"/>
    <cellStyle name="Note 12 5 6 3" xfId="9961"/>
    <cellStyle name="Note 12 5 6 4" xfId="9962"/>
    <cellStyle name="Note 12 5 7" xfId="9963"/>
    <cellStyle name="Note 12 5 7 2" xfId="9964"/>
    <cellStyle name="Note 12 5 7 3" xfId="9965"/>
    <cellStyle name="Note 12 5 8" xfId="9966"/>
    <cellStyle name="Note 12 5 8 2" xfId="9967"/>
    <cellStyle name="Note 12 5 8 3" xfId="9968"/>
    <cellStyle name="Note 12 5 9" xfId="9969"/>
    <cellStyle name="Note 13 2" xfId="880"/>
    <cellStyle name="Note 13 2 10" xfId="9970"/>
    <cellStyle name="Note 13 2 2" xfId="881"/>
    <cellStyle name="Note 13 2 2 2" xfId="882"/>
    <cellStyle name="Note 13 2 2 2 2" xfId="883"/>
    <cellStyle name="Note 13 2 2 2 2 2" xfId="884"/>
    <cellStyle name="Note 13 2 2 2 2 2 2" xfId="2514"/>
    <cellStyle name="Note 13 2 2 2 2 3" xfId="2515"/>
    <cellStyle name="Note 13 2 2 2 3" xfId="885"/>
    <cellStyle name="Note 13 2 2 2 3 2" xfId="2516"/>
    <cellStyle name="Note 13 2 2 2 4" xfId="2517"/>
    <cellStyle name="Note 13 2 2 2 4 2" xfId="15983"/>
    <cellStyle name="Note 13 2 2 2 4 3" xfId="16408"/>
    <cellStyle name="Note 13 2 2 3" xfId="886"/>
    <cellStyle name="Note 13 2 2 3 2" xfId="887"/>
    <cellStyle name="Note 13 2 2 3 2 2" xfId="2518"/>
    <cellStyle name="Note 13 2 2 3 3" xfId="2519"/>
    <cellStyle name="Note 13 2 2 4" xfId="888"/>
    <cellStyle name="Note 13 2 2 4 2" xfId="889"/>
    <cellStyle name="Note 13 2 2 4 2 2" xfId="3741"/>
    <cellStyle name="Note 13 2 2 4 2 3" xfId="2520"/>
    <cellStyle name="Note 13 2 2 4 2 3 2" xfId="9971"/>
    <cellStyle name="Note 13 2 2 4 2 3 3" xfId="9972"/>
    <cellStyle name="Note 13 2 2 4 2 4" xfId="9973"/>
    <cellStyle name="Note 13 2 2 4 2 5" xfId="9974"/>
    <cellStyle name="Note 13 2 2 4 2 6" xfId="16409"/>
    <cellStyle name="Note 13 2 2 4 3" xfId="9975"/>
    <cellStyle name="Note 13 2 2 4 4" xfId="9976"/>
    <cellStyle name="Note 13 2 2 4 4 2" xfId="9977"/>
    <cellStyle name="Note 13 2 2 4 4 3" xfId="9978"/>
    <cellStyle name="Note 13 2 2 4 5" xfId="9979"/>
    <cellStyle name="Note 13 2 2 4 5 2" xfId="9980"/>
    <cellStyle name="Note 13 2 2 4 5 3" xfId="9981"/>
    <cellStyle name="Note 13 2 2 4 6" xfId="9982"/>
    <cellStyle name="Note 13 2 2 4 7" xfId="9983"/>
    <cellStyle name="Note 13 2 2 5" xfId="2521"/>
    <cellStyle name="Note 13 2 2 5 2" xfId="9985"/>
    <cellStyle name="Note 13 2 2 5 2 2" xfId="9986"/>
    <cellStyle name="Note 13 2 2 5 2 3" xfId="9987"/>
    <cellStyle name="Note 13 2 2 5 3" xfId="9988"/>
    <cellStyle name="Note 13 2 2 5 4" xfId="9989"/>
    <cellStyle name="Note 13 2 2 5 5" xfId="15494"/>
    <cellStyle name="Note 13 2 2 5 6" xfId="9984"/>
    <cellStyle name="Note 13 2 2 6" xfId="9990"/>
    <cellStyle name="Note 13 2 2 6 2" xfId="9991"/>
    <cellStyle name="Note 13 2 2 6 3" xfId="9992"/>
    <cellStyle name="Note 13 2 2 7" xfId="9993"/>
    <cellStyle name="Note 13 2 2 7 2" xfId="9994"/>
    <cellStyle name="Note 13 2 2 7 3" xfId="9995"/>
    <cellStyle name="Note 13 2 2 8" xfId="9996"/>
    <cellStyle name="Note 13 2 2 9" xfId="9997"/>
    <cellStyle name="Note 13 2 3" xfId="890"/>
    <cellStyle name="Note 13 2 3 2" xfId="891"/>
    <cellStyle name="Note 13 2 3 2 2" xfId="892"/>
    <cellStyle name="Note 13 2 3 2 2 2" xfId="2522"/>
    <cellStyle name="Note 13 2 3 2 3" xfId="2523"/>
    <cellStyle name="Note 13 2 3 2 3 2" xfId="15984"/>
    <cellStyle name="Note 13 2 3 2 3 3" xfId="16410"/>
    <cellStyle name="Note 13 2 3 3" xfId="893"/>
    <cellStyle name="Note 13 2 3 3 2" xfId="894"/>
    <cellStyle name="Note 13 2 3 3 2 2" xfId="3742"/>
    <cellStyle name="Note 13 2 3 3 2 3" xfId="2524"/>
    <cellStyle name="Note 13 2 3 3 2 3 2" xfId="9998"/>
    <cellStyle name="Note 13 2 3 3 2 3 3" xfId="9999"/>
    <cellStyle name="Note 13 2 3 3 2 4" xfId="10000"/>
    <cellStyle name="Note 13 2 3 3 2 5" xfId="10001"/>
    <cellStyle name="Note 13 2 3 3 2 6" xfId="16411"/>
    <cellStyle name="Note 13 2 3 3 3" xfId="10002"/>
    <cellStyle name="Note 13 2 3 3 4" xfId="10003"/>
    <cellStyle name="Note 13 2 3 3 4 2" xfId="10004"/>
    <cellStyle name="Note 13 2 3 3 4 3" xfId="10005"/>
    <cellStyle name="Note 13 2 3 3 5" xfId="10006"/>
    <cellStyle name="Note 13 2 3 3 5 2" xfId="10007"/>
    <cellStyle name="Note 13 2 3 3 5 3" xfId="10008"/>
    <cellStyle name="Note 13 2 3 3 6" xfId="10009"/>
    <cellStyle name="Note 13 2 3 3 7" xfId="10010"/>
    <cellStyle name="Note 13 2 3 4" xfId="2525"/>
    <cellStyle name="Note 13 2 3 4 2" xfId="10012"/>
    <cellStyle name="Note 13 2 3 4 2 2" xfId="10013"/>
    <cellStyle name="Note 13 2 3 4 2 3" xfId="10014"/>
    <cellStyle name="Note 13 2 3 4 3" xfId="10015"/>
    <cellStyle name="Note 13 2 3 4 4" xfId="10016"/>
    <cellStyle name="Note 13 2 3 4 5" xfId="15495"/>
    <cellStyle name="Note 13 2 3 4 6" xfId="10011"/>
    <cellStyle name="Note 13 2 3 5" xfId="10017"/>
    <cellStyle name="Note 13 2 3 5 2" xfId="10018"/>
    <cellStyle name="Note 13 2 3 5 3" xfId="10019"/>
    <cellStyle name="Note 13 2 3 6" xfId="10020"/>
    <cellStyle name="Note 13 2 3 6 2" xfId="10021"/>
    <cellStyle name="Note 13 2 3 6 3" xfId="10022"/>
    <cellStyle name="Note 13 2 3 7" xfId="10023"/>
    <cellStyle name="Note 13 2 3 8" xfId="10024"/>
    <cellStyle name="Note 13 2 4" xfId="895"/>
    <cellStyle name="Note 13 2 4 2" xfId="896"/>
    <cellStyle name="Note 13 2 4 2 2" xfId="2526"/>
    <cellStyle name="Note 13 2 4 3" xfId="2527"/>
    <cellStyle name="Note 13 2 4 3 2" xfId="15985"/>
    <cellStyle name="Note 13 2 4 3 3" xfId="16412"/>
    <cellStyle name="Note 13 2 5" xfId="897"/>
    <cellStyle name="Note 13 2 5 2" xfId="898"/>
    <cellStyle name="Note 13 2 5 2 2" xfId="3743"/>
    <cellStyle name="Note 13 2 5 2 3" xfId="2528"/>
    <cellStyle name="Note 13 2 5 2 3 2" xfId="10025"/>
    <cellStyle name="Note 13 2 5 2 3 3" xfId="10026"/>
    <cellStyle name="Note 13 2 5 2 4" xfId="10027"/>
    <cellStyle name="Note 13 2 5 2 5" xfId="10028"/>
    <cellStyle name="Note 13 2 5 2 6" xfId="16413"/>
    <cellStyle name="Note 13 2 5 3" xfId="10029"/>
    <cellStyle name="Note 13 2 5 3 2" xfId="10030"/>
    <cellStyle name="Note 13 2 5 3 3" xfId="10031"/>
    <cellStyle name="Note 13 2 5 4" xfId="10032"/>
    <cellStyle name="Note 13 2 5 4 2" xfId="10033"/>
    <cellStyle name="Note 13 2 5 4 3" xfId="10034"/>
    <cellStyle name="Note 13 2 5 5" xfId="10035"/>
    <cellStyle name="Note 13 2 5 6" xfId="10036"/>
    <cellStyle name="Note 13 2 6" xfId="2529"/>
    <cellStyle name="Note 13 2 6 2" xfId="10037"/>
    <cellStyle name="Note 13 2 6 2 2" xfId="10038"/>
    <cellStyle name="Note 13 2 6 2 3" xfId="10039"/>
    <cellStyle name="Note 13 2 6 3" xfId="10040"/>
    <cellStyle name="Note 13 2 6 4" xfId="10041"/>
    <cellStyle name="Note 13 2 7" xfId="10042"/>
    <cellStyle name="Note 13 2 7 2" xfId="10043"/>
    <cellStyle name="Note 13 2 7 3" xfId="10044"/>
    <cellStyle name="Note 13 2 8" xfId="10045"/>
    <cellStyle name="Note 13 2 8 2" xfId="10046"/>
    <cellStyle name="Note 13 2 8 3" xfId="10047"/>
    <cellStyle name="Note 13 2 9" xfId="10048"/>
    <cellStyle name="Note 14 2" xfId="899"/>
    <cellStyle name="Note 14 2 10" xfId="10049"/>
    <cellStyle name="Note 14 2 2" xfId="900"/>
    <cellStyle name="Note 14 2 2 2" xfId="901"/>
    <cellStyle name="Note 14 2 2 2 2" xfId="902"/>
    <cellStyle name="Note 14 2 2 2 2 2" xfId="903"/>
    <cellStyle name="Note 14 2 2 2 2 2 2" xfId="2530"/>
    <cellStyle name="Note 14 2 2 2 2 3" xfId="2531"/>
    <cellStyle name="Note 14 2 2 2 3" xfId="904"/>
    <cellStyle name="Note 14 2 2 2 3 2" xfId="2532"/>
    <cellStyle name="Note 14 2 2 2 4" xfId="2533"/>
    <cellStyle name="Note 14 2 2 2 4 2" xfId="15986"/>
    <cellStyle name="Note 14 2 2 2 4 3" xfId="16414"/>
    <cellStyle name="Note 14 2 2 3" xfId="905"/>
    <cellStyle name="Note 14 2 2 3 2" xfId="906"/>
    <cellStyle name="Note 14 2 2 3 2 2" xfId="2534"/>
    <cellStyle name="Note 14 2 2 3 3" xfId="2535"/>
    <cellStyle name="Note 14 2 2 4" xfId="907"/>
    <cellStyle name="Note 14 2 2 4 2" xfId="908"/>
    <cellStyle name="Note 14 2 2 4 2 2" xfId="3744"/>
    <cellStyle name="Note 14 2 2 4 2 3" xfId="2536"/>
    <cellStyle name="Note 14 2 2 4 2 3 2" xfId="10050"/>
    <cellStyle name="Note 14 2 2 4 2 3 3" xfId="10051"/>
    <cellStyle name="Note 14 2 2 4 2 4" xfId="10052"/>
    <cellStyle name="Note 14 2 2 4 2 5" xfId="10053"/>
    <cellStyle name="Note 14 2 2 4 2 6" xfId="16415"/>
    <cellStyle name="Note 14 2 2 4 3" xfId="10054"/>
    <cellStyle name="Note 14 2 2 4 4" xfId="10055"/>
    <cellStyle name="Note 14 2 2 4 4 2" xfId="10056"/>
    <cellStyle name="Note 14 2 2 4 4 3" xfId="10057"/>
    <cellStyle name="Note 14 2 2 4 5" xfId="10058"/>
    <cellStyle name="Note 14 2 2 4 5 2" xfId="10059"/>
    <cellStyle name="Note 14 2 2 4 5 3" xfId="10060"/>
    <cellStyle name="Note 14 2 2 4 6" xfId="10061"/>
    <cellStyle name="Note 14 2 2 4 7" xfId="10062"/>
    <cellStyle name="Note 14 2 2 5" xfId="2537"/>
    <cellStyle name="Note 14 2 2 5 2" xfId="10064"/>
    <cellStyle name="Note 14 2 2 5 2 2" xfId="10065"/>
    <cellStyle name="Note 14 2 2 5 2 3" xfId="10066"/>
    <cellStyle name="Note 14 2 2 5 3" xfId="10067"/>
    <cellStyle name="Note 14 2 2 5 4" xfId="10068"/>
    <cellStyle name="Note 14 2 2 5 5" xfId="15496"/>
    <cellStyle name="Note 14 2 2 5 6" xfId="10063"/>
    <cellStyle name="Note 14 2 2 6" xfId="10069"/>
    <cellStyle name="Note 14 2 2 6 2" xfId="10070"/>
    <cellStyle name="Note 14 2 2 6 3" xfId="10071"/>
    <cellStyle name="Note 14 2 2 7" xfId="10072"/>
    <cellStyle name="Note 14 2 2 7 2" xfId="10073"/>
    <cellStyle name="Note 14 2 2 7 3" xfId="10074"/>
    <cellStyle name="Note 14 2 2 8" xfId="10075"/>
    <cellStyle name="Note 14 2 2 9" xfId="10076"/>
    <cellStyle name="Note 14 2 3" xfId="909"/>
    <cellStyle name="Note 14 2 3 2" xfId="910"/>
    <cellStyle name="Note 14 2 3 2 2" xfId="911"/>
    <cellStyle name="Note 14 2 3 2 2 2" xfId="2538"/>
    <cellStyle name="Note 14 2 3 2 3" xfId="2539"/>
    <cellStyle name="Note 14 2 3 2 3 2" xfId="15987"/>
    <cellStyle name="Note 14 2 3 2 3 3" xfId="16416"/>
    <cellStyle name="Note 14 2 3 3" xfId="912"/>
    <cellStyle name="Note 14 2 3 3 2" xfId="913"/>
    <cellStyle name="Note 14 2 3 3 2 2" xfId="3745"/>
    <cellStyle name="Note 14 2 3 3 2 3" xfId="2540"/>
    <cellStyle name="Note 14 2 3 3 2 3 2" xfId="10077"/>
    <cellStyle name="Note 14 2 3 3 2 3 3" xfId="10078"/>
    <cellStyle name="Note 14 2 3 3 2 4" xfId="10079"/>
    <cellStyle name="Note 14 2 3 3 2 5" xfId="10080"/>
    <cellStyle name="Note 14 2 3 3 2 6" xfId="16417"/>
    <cellStyle name="Note 14 2 3 3 3" xfId="10081"/>
    <cellStyle name="Note 14 2 3 3 4" xfId="10082"/>
    <cellStyle name="Note 14 2 3 3 4 2" xfId="10083"/>
    <cellStyle name="Note 14 2 3 3 4 3" xfId="10084"/>
    <cellStyle name="Note 14 2 3 3 5" xfId="10085"/>
    <cellStyle name="Note 14 2 3 3 5 2" xfId="10086"/>
    <cellStyle name="Note 14 2 3 3 5 3" xfId="10087"/>
    <cellStyle name="Note 14 2 3 3 6" xfId="10088"/>
    <cellStyle name="Note 14 2 3 3 7" xfId="10089"/>
    <cellStyle name="Note 14 2 3 4" xfId="2541"/>
    <cellStyle name="Note 14 2 3 4 2" xfId="10091"/>
    <cellStyle name="Note 14 2 3 4 2 2" xfId="10092"/>
    <cellStyle name="Note 14 2 3 4 2 3" xfId="10093"/>
    <cellStyle name="Note 14 2 3 4 3" xfId="10094"/>
    <cellStyle name="Note 14 2 3 4 4" xfId="10095"/>
    <cellStyle name="Note 14 2 3 4 5" xfId="15497"/>
    <cellStyle name="Note 14 2 3 4 6" xfId="10090"/>
    <cellStyle name="Note 14 2 3 5" xfId="10096"/>
    <cellStyle name="Note 14 2 3 5 2" xfId="10097"/>
    <cellStyle name="Note 14 2 3 5 3" xfId="10098"/>
    <cellStyle name="Note 14 2 3 6" xfId="10099"/>
    <cellStyle name="Note 14 2 3 6 2" xfId="10100"/>
    <cellStyle name="Note 14 2 3 6 3" xfId="10101"/>
    <cellStyle name="Note 14 2 3 7" xfId="10102"/>
    <cellStyle name="Note 14 2 3 8" xfId="10103"/>
    <cellStyle name="Note 14 2 4" xfId="914"/>
    <cellStyle name="Note 14 2 4 2" xfId="915"/>
    <cellStyle name="Note 14 2 4 2 2" xfId="2542"/>
    <cellStyle name="Note 14 2 4 3" xfId="2543"/>
    <cellStyle name="Note 14 2 4 3 2" xfId="15988"/>
    <cellStyle name="Note 14 2 4 3 3" xfId="16418"/>
    <cellStyle name="Note 14 2 5" xfId="916"/>
    <cellStyle name="Note 14 2 5 2" xfId="917"/>
    <cellStyle name="Note 14 2 5 2 2" xfId="3746"/>
    <cellStyle name="Note 14 2 5 2 3" xfId="2544"/>
    <cellStyle name="Note 14 2 5 2 3 2" xfId="10104"/>
    <cellStyle name="Note 14 2 5 2 3 3" xfId="10105"/>
    <cellStyle name="Note 14 2 5 2 4" xfId="10106"/>
    <cellStyle name="Note 14 2 5 2 5" xfId="10107"/>
    <cellStyle name="Note 14 2 5 2 6" xfId="16419"/>
    <cellStyle name="Note 14 2 5 3" xfId="10108"/>
    <cellStyle name="Note 14 2 5 3 2" xfId="10109"/>
    <cellStyle name="Note 14 2 5 3 3" xfId="10110"/>
    <cellStyle name="Note 14 2 5 4" xfId="10111"/>
    <cellStyle name="Note 14 2 5 4 2" xfId="10112"/>
    <cellStyle name="Note 14 2 5 4 3" xfId="10113"/>
    <cellStyle name="Note 14 2 5 5" xfId="10114"/>
    <cellStyle name="Note 14 2 5 6" xfId="10115"/>
    <cellStyle name="Note 14 2 6" xfId="2545"/>
    <cellStyle name="Note 14 2 6 2" xfId="10116"/>
    <cellStyle name="Note 14 2 6 2 2" xfId="10117"/>
    <cellStyle name="Note 14 2 6 2 3" xfId="10118"/>
    <cellStyle name="Note 14 2 6 3" xfId="10119"/>
    <cellStyle name="Note 14 2 6 4" xfId="10120"/>
    <cellStyle name="Note 14 2 7" xfId="10121"/>
    <cellStyle name="Note 14 2 7 2" xfId="10122"/>
    <cellStyle name="Note 14 2 7 3" xfId="10123"/>
    <cellStyle name="Note 14 2 8" xfId="10124"/>
    <cellStyle name="Note 14 2 8 2" xfId="10125"/>
    <cellStyle name="Note 14 2 8 3" xfId="10126"/>
    <cellStyle name="Note 14 2 9" xfId="10127"/>
    <cellStyle name="Note 15 2" xfId="918"/>
    <cellStyle name="Note 15 2 10" xfId="10128"/>
    <cellStyle name="Note 15 2 2" xfId="919"/>
    <cellStyle name="Note 15 2 2 2" xfId="920"/>
    <cellStyle name="Note 15 2 2 2 2" xfId="921"/>
    <cellStyle name="Note 15 2 2 2 2 2" xfId="922"/>
    <cellStyle name="Note 15 2 2 2 2 2 2" xfId="2546"/>
    <cellStyle name="Note 15 2 2 2 2 3" xfId="2547"/>
    <cellStyle name="Note 15 2 2 2 3" xfId="923"/>
    <cellStyle name="Note 15 2 2 2 3 2" xfId="2548"/>
    <cellStyle name="Note 15 2 2 2 4" xfId="2549"/>
    <cellStyle name="Note 15 2 2 2 4 2" xfId="15989"/>
    <cellStyle name="Note 15 2 2 2 4 3" xfId="16420"/>
    <cellStyle name="Note 15 2 2 3" xfId="924"/>
    <cellStyle name="Note 15 2 2 3 2" xfId="925"/>
    <cellStyle name="Note 15 2 2 3 2 2" xfId="2550"/>
    <cellStyle name="Note 15 2 2 3 3" xfId="2551"/>
    <cellStyle name="Note 15 2 2 4" xfId="926"/>
    <cellStyle name="Note 15 2 2 4 2" xfId="927"/>
    <cellStyle name="Note 15 2 2 4 2 2" xfId="3747"/>
    <cellStyle name="Note 15 2 2 4 2 3" xfId="2552"/>
    <cellStyle name="Note 15 2 2 4 2 3 2" xfId="10129"/>
    <cellStyle name="Note 15 2 2 4 2 3 3" xfId="10130"/>
    <cellStyle name="Note 15 2 2 4 2 4" xfId="10131"/>
    <cellStyle name="Note 15 2 2 4 2 5" xfId="10132"/>
    <cellStyle name="Note 15 2 2 4 2 6" xfId="16421"/>
    <cellStyle name="Note 15 2 2 4 3" xfId="10133"/>
    <cellStyle name="Note 15 2 2 4 4" xfId="10134"/>
    <cellStyle name="Note 15 2 2 4 4 2" xfId="10135"/>
    <cellStyle name="Note 15 2 2 4 4 3" xfId="10136"/>
    <cellStyle name="Note 15 2 2 4 5" xfId="10137"/>
    <cellStyle name="Note 15 2 2 4 5 2" xfId="10138"/>
    <cellStyle name="Note 15 2 2 4 5 3" xfId="10139"/>
    <cellStyle name="Note 15 2 2 4 6" xfId="10140"/>
    <cellStyle name="Note 15 2 2 4 7" xfId="10141"/>
    <cellStyle name="Note 15 2 2 5" xfId="2553"/>
    <cellStyle name="Note 15 2 2 5 2" xfId="10143"/>
    <cellStyle name="Note 15 2 2 5 2 2" xfId="10144"/>
    <cellStyle name="Note 15 2 2 5 2 3" xfId="10145"/>
    <cellStyle name="Note 15 2 2 5 3" xfId="10146"/>
    <cellStyle name="Note 15 2 2 5 4" xfId="10147"/>
    <cellStyle name="Note 15 2 2 5 5" xfId="15498"/>
    <cellStyle name="Note 15 2 2 5 6" xfId="10142"/>
    <cellStyle name="Note 15 2 2 6" xfId="10148"/>
    <cellStyle name="Note 15 2 2 6 2" xfId="10149"/>
    <cellStyle name="Note 15 2 2 6 3" xfId="10150"/>
    <cellStyle name="Note 15 2 2 7" xfId="10151"/>
    <cellStyle name="Note 15 2 2 7 2" xfId="10152"/>
    <cellStyle name="Note 15 2 2 7 3" xfId="10153"/>
    <cellStyle name="Note 15 2 2 8" xfId="10154"/>
    <cellStyle name="Note 15 2 2 9" xfId="10155"/>
    <cellStyle name="Note 15 2 3" xfId="928"/>
    <cellStyle name="Note 15 2 3 2" xfId="929"/>
    <cellStyle name="Note 15 2 3 2 2" xfId="930"/>
    <cellStyle name="Note 15 2 3 2 2 2" xfId="2554"/>
    <cellStyle name="Note 15 2 3 2 3" xfId="2555"/>
    <cellStyle name="Note 15 2 3 2 3 2" xfId="15990"/>
    <cellStyle name="Note 15 2 3 2 3 3" xfId="16423"/>
    <cellStyle name="Note 15 2 3 3" xfId="931"/>
    <cellStyle name="Note 15 2 3 3 2" xfId="932"/>
    <cellStyle name="Note 15 2 3 3 2 2" xfId="3748"/>
    <cellStyle name="Note 15 2 3 3 2 3" xfId="2556"/>
    <cellStyle name="Note 15 2 3 3 2 3 2" xfId="10156"/>
    <cellStyle name="Note 15 2 3 3 2 3 3" xfId="10157"/>
    <cellStyle name="Note 15 2 3 3 2 4" xfId="10158"/>
    <cellStyle name="Note 15 2 3 3 2 5" xfId="10159"/>
    <cellStyle name="Note 15 2 3 3 2 6" xfId="16424"/>
    <cellStyle name="Note 15 2 3 3 3" xfId="10160"/>
    <cellStyle name="Note 15 2 3 3 4" xfId="10161"/>
    <cellStyle name="Note 15 2 3 3 4 2" xfId="10162"/>
    <cellStyle name="Note 15 2 3 3 4 3" xfId="10163"/>
    <cellStyle name="Note 15 2 3 3 5" xfId="10164"/>
    <cellStyle name="Note 15 2 3 3 5 2" xfId="10165"/>
    <cellStyle name="Note 15 2 3 3 5 3" xfId="10166"/>
    <cellStyle name="Note 15 2 3 3 6" xfId="10167"/>
    <cellStyle name="Note 15 2 3 3 7" xfId="10168"/>
    <cellStyle name="Note 15 2 3 4" xfId="2557"/>
    <cellStyle name="Note 15 2 3 4 2" xfId="10170"/>
    <cellStyle name="Note 15 2 3 4 2 2" xfId="10171"/>
    <cellStyle name="Note 15 2 3 4 2 3" xfId="10172"/>
    <cellStyle name="Note 15 2 3 4 3" xfId="10173"/>
    <cellStyle name="Note 15 2 3 4 4" xfId="10174"/>
    <cellStyle name="Note 15 2 3 4 5" xfId="15499"/>
    <cellStyle name="Note 15 2 3 4 6" xfId="10169"/>
    <cellStyle name="Note 15 2 3 5" xfId="10175"/>
    <cellStyle name="Note 15 2 3 5 2" xfId="10176"/>
    <cellStyle name="Note 15 2 3 5 3" xfId="10177"/>
    <cellStyle name="Note 15 2 3 6" xfId="10178"/>
    <cellStyle name="Note 15 2 3 6 2" xfId="10179"/>
    <cellStyle name="Note 15 2 3 6 3" xfId="10180"/>
    <cellStyle name="Note 15 2 3 7" xfId="10181"/>
    <cellStyle name="Note 15 2 3 8" xfId="10182"/>
    <cellStyle name="Note 15 2 4" xfId="933"/>
    <cellStyle name="Note 15 2 4 2" xfId="934"/>
    <cellStyle name="Note 15 2 4 2 2" xfId="2558"/>
    <cellStyle name="Note 15 2 4 3" xfId="2559"/>
    <cellStyle name="Note 15 2 4 3 2" xfId="15991"/>
    <cellStyle name="Note 15 2 4 3 3" xfId="16425"/>
    <cellStyle name="Note 15 2 5" xfId="935"/>
    <cellStyle name="Note 15 2 5 2" xfId="936"/>
    <cellStyle name="Note 15 2 5 2 2" xfId="3749"/>
    <cellStyle name="Note 15 2 5 2 3" xfId="2560"/>
    <cellStyle name="Note 15 2 5 2 3 2" xfId="10183"/>
    <cellStyle name="Note 15 2 5 2 3 3" xfId="10184"/>
    <cellStyle name="Note 15 2 5 2 4" xfId="10185"/>
    <cellStyle name="Note 15 2 5 2 5" xfId="10186"/>
    <cellStyle name="Note 15 2 5 2 6" xfId="16426"/>
    <cellStyle name="Note 15 2 5 3" xfId="10187"/>
    <cellStyle name="Note 15 2 5 3 2" xfId="10188"/>
    <cellStyle name="Note 15 2 5 3 3" xfId="10189"/>
    <cellStyle name="Note 15 2 5 4" xfId="10190"/>
    <cellStyle name="Note 15 2 5 4 2" xfId="10191"/>
    <cellStyle name="Note 15 2 5 4 3" xfId="10192"/>
    <cellStyle name="Note 15 2 5 5" xfId="10193"/>
    <cellStyle name="Note 15 2 5 6" xfId="10194"/>
    <cellStyle name="Note 15 2 6" xfId="2561"/>
    <cellStyle name="Note 15 2 6 2" xfId="10195"/>
    <cellStyle name="Note 15 2 6 2 2" xfId="10196"/>
    <cellStyle name="Note 15 2 6 2 3" xfId="10197"/>
    <cellStyle name="Note 15 2 6 3" xfId="10198"/>
    <cellStyle name="Note 15 2 6 4" xfId="10199"/>
    <cellStyle name="Note 15 2 7" xfId="10200"/>
    <cellStyle name="Note 15 2 7 2" xfId="10201"/>
    <cellStyle name="Note 15 2 7 3" xfId="10202"/>
    <cellStyle name="Note 15 2 8" xfId="10203"/>
    <cellStyle name="Note 15 2 8 2" xfId="10204"/>
    <cellStyle name="Note 15 2 8 3" xfId="10205"/>
    <cellStyle name="Note 15 2 9" xfId="10206"/>
    <cellStyle name="Note 2" xfId="937"/>
    <cellStyle name="Note 2 10" xfId="3750"/>
    <cellStyle name="Note 2 10 2" xfId="4953"/>
    <cellStyle name="Note 2 10 2 2" xfId="10207"/>
    <cellStyle name="Note 2 10 2 3" xfId="10208"/>
    <cellStyle name="Note 2 10 2 4" xfId="15500"/>
    <cellStyle name="Note 2 10 3" xfId="15501"/>
    <cellStyle name="Note 2 10 4" xfId="16427"/>
    <cellStyle name="Note 2 11" xfId="4954"/>
    <cellStyle name="Note 2 11 2" xfId="10209"/>
    <cellStyle name="Note 2 11 3" xfId="10210"/>
    <cellStyle name="Note 2 11 4" xfId="15502"/>
    <cellStyle name="Note 2 11 4 2" xfId="16917"/>
    <cellStyle name="Note 2 12" xfId="4955"/>
    <cellStyle name="Note 2 12 2" xfId="10211"/>
    <cellStyle name="Note 2 12 3" xfId="10212"/>
    <cellStyle name="Note 2 13" xfId="4956"/>
    <cellStyle name="Note 2 13 2" xfId="10213"/>
    <cellStyle name="Note 2 13 3" xfId="10214"/>
    <cellStyle name="Note 2 14" xfId="4957"/>
    <cellStyle name="Note 2 14 2" xfId="10215"/>
    <cellStyle name="Note 2 14 3" xfId="10216"/>
    <cellStyle name="Note 2 15" xfId="4958"/>
    <cellStyle name="Note 2 15 2" xfId="10217"/>
    <cellStyle name="Note 2 15 3" xfId="10218"/>
    <cellStyle name="Note 2 16" xfId="4959"/>
    <cellStyle name="Note 2 16 2" xfId="10219"/>
    <cellStyle name="Note 2 16 3" xfId="10220"/>
    <cellStyle name="Note 2 17" xfId="4960"/>
    <cellStyle name="Note 2 17 2" xfId="10221"/>
    <cellStyle name="Note 2 17 3" xfId="10222"/>
    <cellStyle name="Note 2 18" xfId="4961"/>
    <cellStyle name="Note 2 18 2" xfId="4962"/>
    <cellStyle name="Note 2 19" xfId="2562"/>
    <cellStyle name="Note 2 19 2" xfId="15503"/>
    <cellStyle name="Note 2 19 3" xfId="16428"/>
    <cellStyle name="Note 2 19 4" xfId="10223"/>
    <cellStyle name="Note 2 2" xfId="938"/>
    <cellStyle name="Note 2 2 10" xfId="10224"/>
    <cellStyle name="Note 2 2 2" xfId="939"/>
    <cellStyle name="Note 2 2 2 2" xfId="940"/>
    <cellStyle name="Note 2 2 2 2 2" xfId="941"/>
    <cellStyle name="Note 2 2 2 2 2 2" xfId="942"/>
    <cellStyle name="Note 2 2 2 2 2 2 2" xfId="2563"/>
    <cellStyle name="Note 2 2 2 2 2 3" xfId="2564"/>
    <cellStyle name="Note 2 2 2 2 3" xfId="943"/>
    <cellStyle name="Note 2 2 2 2 3 2" xfId="2565"/>
    <cellStyle name="Note 2 2 2 2 4" xfId="2566"/>
    <cellStyle name="Note 2 2 2 2 4 2" xfId="15992"/>
    <cellStyle name="Note 2 2 2 2 4 3" xfId="16429"/>
    <cellStyle name="Note 2 2 2 3" xfId="944"/>
    <cellStyle name="Note 2 2 2 3 2" xfId="945"/>
    <cellStyle name="Note 2 2 2 3 2 2" xfId="2567"/>
    <cellStyle name="Note 2 2 2 3 3" xfId="2568"/>
    <cellStyle name="Note 2 2 2 4" xfId="946"/>
    <cellStyle name="Note 2 2 2 4 2" xfId="947"/>
    <cellStyle name="Note 2 2 2 4 2 2" xfId="3751"/>
    <cellStyle name="Note 2 2 2 4 2 3" xfId="2569"/>
    <cellStyle name="Note 2 2 2 4 2 3 2" xfId="10225"/>
    <cellStyle name="Note 2 2 2 4 2 3 3" xfId="10226"/>
    <cellStyle name="Note 2 2 2 4 2 4" xfId="10227"/>
    <cellStyle name="Note 2 2 2 4 2 5" xfId="10228"/>
    <cellStyle name="Note 2 2 2 4 2 6" xfId="16430"/>
    <cellStyle name="Note 2 2 2 4 3" xfId="10229"/>
    <cellStyle name="Note 2 2 2 4 4" xfId="10230"/>
    <cellStyle name="Note 2 2 2 4 4 2" xfId="10231"/>
    <cellStyle name="Note 2 2 2 4 4 3" xfId="10232"/>
    <cellStyle name="Note 2 2 2 4 5" xfId="10233"/>
    <cellStyle name="Note 2 2 2 4 5 2" xfId="10234"/>
    <cellStyle name="Note 2 2 2 4 5 3" xfId="10235"/>
    <cellStyle name="Note 2 2 2 4 6" xfId="10236"/>
    <cellStyle name="Note 2 2 2 4 7" xfId="10237"/>
    <cellStyle name="Note 2 2 2 5" xfId="2570"/>
    <cellStyle name="Note 2 2 2 5 2" xfId="10239"/>
    <cellStyle name="Note 2 2 2 5 2 2" xfId="10240"/>
    <cellStyle name="Note 2 2 2 5 2 3" xfId="10241"/>
    <cellStyle name="Note 2 2 2 5 3" xfId="10242"/>
    <cellStyle name="Note 2 2 2 5 4" xfId="10243"/>
    <cellStyle name="Note 2 2 2 5 5" xfId="15504"/>
    <cellStyle name="Note 2 2 2 5 6" xfId="10238"/>
    <cellStyle name="Note 2 2 2 6" xfId="10244"/>
    <cellStyle name="Note 2 2 2 6 2" xfId="10245"/>
    <cellStyle name="Note 2 2 2 6 3" xfId="10246"/>
    <cellStyle name="Note 2 2 2 7" xfId="10247"/>
    <cellStyle name="Note 2 2 2 7 2" xfId="10248"/>
    <cellStyle name="Note 2 2 2 7 3" xfId="10249"/>
    <cellStyle name="Note 2 2 2 8" xfId="10250"/>
    <cellStyle name="Note 2 2 2 9" xfId="10251"/>
    <cellStyle name="Note 2 2 3" xfId="948"/>
    <cellStyle name="Note 2 2 3 2" xfId="949"/>
    <cellStyle name="Note 2 2 3 2 2" xfId="950"/>
    <cellStyle name="Note 2 2 3 2 2 2" xfId="2571"/>
    <cellStyle name="Note 2 2 3 2 3" xfId="2572"/>
    <cellStyle name="Note 2 2 3 2 3 2" xfId="15993"/>
    <cellStyle name="Note 2 2 3 2 3 3" xfId="16431"/>
    <cellStyle name="Note 2 2 3 3" xfId="951"/>
    <cellStyle name="Note 2 2 3 3 2" xfId="952"/>
    <cellStyle name="Note 2 2 3 3 2 2" xfId="3752"/>
    <cellStyle name="Note 2 2 3 3 2 3" xfId="2573"/>
    <cellStyle name="Note 2 2 3 3 2 3 2" xfId="10252"/>
    <cellStyle name="Note 2 2 3 3 2 3 3" xfId="10253"/>
    <cellStyle name="Note 2 2 3 3 2 4" xfId="10254"/>
    <cellStyle name="Note 2 2 3 3 2 5" xfId="10255"/>
    <cellStyle name="Note 2 2 3 3 2 6" xfId="16432"/>
    <cellStyle name="Note 2 2 3 3 3" xfId="10256"/>
    <cellStyle name="Note 2 2 3 3 4" xfId="10257"/>
    <cellStyle name="Note 2 2 3 3 4 2" xfId="10258"/>
    <cellStyle name="Note 2 2 3 3 4 3" xfId="10259"/>
    <cellStyle name="Note 2 2 3 3 5" xfId="10260"/>
    <cellStyle name="Note 2 2 3 3 5 2" xfId="10261"/>
    <cellStyle name="Note 2 2 3 3 5 3" xfId="10262"/>
    <cellStyle name="Note 2 2 3 3 6" xfId="10263"/>
    <cellStyle name="Note 2 2 3 3 7" xfId="10264"/>
    <cellStyle name="Note 2 2 3 4" xfId="2574"/>
    <cellStyle name="Note 2 2 3 4 2" xfId="10266"/>
    <cellStyle name="Note 2 2 3 4 2 2" xfId="10267"/>
    <cellStyle name="Note 2 2 3 4 2 3" xfId="10268"/>
    <cellStyle name="Note 2 2 3 4 3" xfId="10269"/>
    <cellStyle name="Note 2 2 3 4 4" xfId="10270"/>
    <cellStyle name="Note 2 2 3 4 5" xfId="15505"/>
    <cellStyle name="Note 2 2 3 4 6" xfId="10265"/>
    <cellStyle name="Note 2 2 3 5" xfId="10271"/>
    <cellStyle name="Note 2 2 3 5 2" xfId="10272"/>
    <cellStyle name="Note 2 2 3 5 3" xfId="10273"/>
    <cellStyle name="Note 2 2 3 6" xfId="10274"/>
    <cellStyle name="Note 2 2 3 6 2" xfId="10275"/>
    <cellStyle name="Note 2 2 3 6 3" xfId="10276"/>
    <cellStyle name="Note 2 2 3 7" xfId="10277"/>
    <cellStyle name="Note 2 2 3 8" xfId="10278"/>
    <cellStyle name="Note 2 2 4" xfId="953"/>
    <cellStyle name="Note 2 2 4 2" xfId="954"/>
    <cellStyle name="Note 2 2 4 2 2" xfId="2575"/>
    <cellStyle name="Note 2 2 4 3" xfId="2576"/>
    <cellStyle name="Note 2 2 4 3 2" xfId="15994"/>
    <cellStyle name="Note 2 2 4 3 3" xfId="16433"/>
    <cellStyle name="Note 2 2 5" xfId="955"/>
    <cellStyle name="Note 2 2 5 2" xfId="956"/>
    <cellStyle name="Note 2 2 5 2 2" xfId="3753"/>
    <cellStyle name="Note 2 2 5 2 3" xfId="2577"/>
    <cellStyle name="Note 2 2 5 2 3 2" xfId="10279"/>
    <cellStyle name="Note 2 2 5 2 3 3" xfId="10280"/>
    <cellStyle name="Note 2 2 5 2 4" xfId="10281"/>
    <cellStyle name="Note 2 2 5 2 5" xfId="10282"/>
    <cellStyle name="Note 2 2 5 2 6" xfId="16434"/>
    <cellStyle name="Note 2 2 5 3" xfId="10283"/>
    <cellStyle name="Note 2 2 5 3 2" xfId="10284"/>
    <cellStyle name="Note 2 2 5 3 3" xfId="10285"/>
    <cellStyle name="Note 2 2 5 4" xfId="10286"/>
    <cellStyle name="Note 2 2 5 4 2" xfId="10287"/>
    <cellStyle name="Note 2 2 5 4 3" xfId="10288"/>
    <cellStyle name="Note 2 2 5 5" xfId="10289"/>
    <cellStyle name="Note 2 2 5 6" xfId="10290"/>
    <cellStyle name="Note 2 2 6" xfId="2578"/>
    <cellStyle name="Note 2 2 6 2" xfId="10291"/>
    <cellStyle name="Note 2 2 6 2 2" xfId="10292"/>
    <cellStyle name="Note 2 2 6 2 3" xfId="10293"/>
    <cellStyle name="Note 2 2 6 3" xfId="10294"/>
    <cellStyle name="Note 2 2 6 4" xfId="10295"/>
    <cellStyle name="Note 2 2 7" xfId="10296"/>
    <cellStyle name="Note 2 2 7 2" xfId="10297"/>
    <cellStyle name="Note 2 2 7 3" xfId="10298"/>
    <cellStyle name="Note 2 2 8" xfId="10299"/>
    <cellStyle name="Note 2 2 8 2" xfId="10300"/>
    <cellStyle name="Note 2 2 8 3" xfId="10301"/>
    <cellStyle name="Note 2 2 9" xfId="10302"/>
    <cellStyle name="Note 2 20" xfId="15754"/>
    <cellStyle name="Note 2 3" xfId="957"/>
    <cellStyle name="Note 2 3 10" xfId="10303"/>
    <cellStyle name="Note 2 3 2" xfId="958"/>
    <cellStyle name="Note 2 3 2 2" xfId="959"/>
    <cellStyle name="Note 2 3 2 2 2" xfId="960"/>
    <cellStyle name="Note 2 3 2 2 2 2" xfId="961"/>
    <cellStyle name="Note 2 3 2 2 2 2 2" xfId="2579"/>
    <cellStyle name="Note 2 3 2 2 2 3" xfId="2580"/>
    <cellStyle name="Note 2 3 2 2 3" xfId="962"/>
    <cellStyle name="Note 2 3 2 2 3 2" xfId="2581"/>
    <cellStyle name="Note 2 3 2 2 4" xfId="2582"/>
    <cellStyle name="Note 2 3 2 2 4 2" xfId="15995"/>
    <cellStyle name="Note 2 3 2 2 4 3" xfId="16435"/>
    <cellStyle name="Note 2 3 2 3" xfId="963"/>
    <cellStyle name="Note 2 3 2 3 2" xfId="964"/>
    <cellStyle name="Note 2 3 2 3 2 2" xfId="2583"/>
    <cellStyle name="Note 2 3 2 3 3" xfId="2584"/>
    <cellStyle name="Note 2 3 2 4" xfId="965"/>
    <cellStyle name="Note 2 3 2 4 2" xfId="966"/>
    <cellStyle name="Note 2 3 2 4 2 2" xfId="3754"/>
    <cellStyle name="Note 2 3 2 4 2 3" xfId="2585"/>
    <cellStyle name="Note 2 3 2 4 2 3 2" xfId="10304"/>
    <cellStyle name="Note 2 3 2 4 2 3 3" xfId="10305"/>
    <cellStyle name="Note 2 3 2 4 2 4" xfId="10306"/>
    <cellStyle name="Note 2 3 2 4 2 5" xfId="10307"/>
    <cellStyle name="Note 2 3 2 4 2 6" xfId="16436"/>
    <cellStyle name="Note 2 3 2 4 3" xfId="10308"/>
    <cellStyle name="Note 2 3 2 4 4" xfId="10309"/>
    <cellStyle name="Note 2 3 2 4 4 2" xfId="10310"/>
    <cellStyle name="Note 2 3 2 4 4 3" xfId="10311"/>
    <cellStyle name="Note 2 3 2 4 5" xfId="10312"/>
    <cellStyle name="Note 2 3 2 4 5 2" xfId="10313"/>
    <cellStyle name="Note 2 3 2 4 5 3" xfId="10314"/>
    <cellStyle name="Note 2 3 2 4 6" xfId="10315"/>
    <cellStyle name="Note 2 3 2 4 7" xfId="10316"/>
    <cellStyle name="Note 2 3 2 5" xfId="2586"/>
    <cellStyle name="Note 2 3 2 5 2" xfId="10318"/>
    <cellStyle name="Note 2 3 2 5 2 2" xfId="10319"/>
    <cellStyle name="Note 2 3 2 5 2 3" xfId="10320"/>
    <cellStyle name="Note 2 3 2 5 3" xfId="10321"/>
    <cellStyle name="Note 2 3 2 5 4" xfId="10322"/>
    <cellStyle name="Note 2 3 2 5 5" xfId="15506"/>
    <cellStyle name="Note 2 3 2 5 6" xfId="10317"/>
    <cellStyle name="Note 2 3 2 6" xfId="10323"/>
    <cellStyle name="Note 2 3 2 6 2" xfId="10324"/>
    <cellStyle name="Note 2 3 2 6 3" xfId="10325"/>
    <cellStyle name="Note 2 3 2 7" xfId="10326"/>
    <cellStyle name="Note 2 3 2 7 2" xfId="10327"/>
    <cellStyle name="Note 2 3 2 7 3" xfId="10328"/>
    <cellStyle name="Note 2 3 2 8" xfId="10329"/>
    <cellStyle name="Note 2 3 2 9" xfId="10330"/>
    <cellStyle name="Note 2 3 3" xfId="967"/>
    <cellStyle name="Note 2 3 3 2" xfId="968"/>
    <cellStyle name="Note 2 3 3 2 2" xfId="969"/>
    <cellStyle name="Note 2 3 3 2 2 2" xfId="2587"/>
    <cellStyle name="Note 2 3 3 2 3" xfId="2588"/>
    <cellStyle name="Note 2 3 3 2 3 2" xfId="15996"/>
    <cellStyle name="Note 2 3 3 2 3 3" xfId="16437"/>
    <cellStyle name="Note 2 3 3 3" xfId="970"/>
    <cellStyle name="Note 2 3 3 3 2" xfId="971"/>
    <cellStyle name="Note 2 3 3 3 2 2" xfId="3755"/>
    <cellStyle name="Note 2 3 3 3 2 3" xfId="2589"/>
    <cellStyle name="Note 2 3 3 3 2 3 2" xfId="10331"/>
    <cellStyle name="Note 2 3 3 3 2 3 3" xfId="10332"/>
    <cellStyle name="Note 2 3 3 3 2 4" xfId="10333"/>
    <cellStyle name="Note 2 3 3 3 2 5" xfId="10334"/>
    <cellStyle name="Note 2 3 3 3 2 6" xfId="16438"/>
    <cellStyle name="Note 2 3 3 3 3" xfId="10335"/>
    <cellStyle name="Note 2 3 3 3 4" xfId="10336"/>
    <cellStyle name="Note 2 3 3 3 4 2" xfId="10337"/>
    <cellStyle name="Note 2 3 3 3 4 3" xfId="10338"/>
    <cellStyle name="Note 2 3 3 3 5" xfId="10339"/>
    <cellStyle name="Note 2 3 3 3 5 2" xfId="10340"/>
    <cellStyle name="Note 2 3 3 3 5 3" xfId="10341"/>
    <cellStyle name="Note 2 3 3 3 6" xfId="10342"/>
    <cellStyle name="Note 2 3 3 3 7" xfId="10343"/>
    <cellStyle name="Note 2 3 3 4" xfId="2590"/>
    <cellStyle name="Note 2 3 3 4 2" xfId="10345"/>
    <cellStyle name="Note 2 3 3 4 2 2" xfId="10346"/>
    <cellStyle name="Note 2 3 3 4 2 3" xfId="10347"/>
    <cellStyle name="Note 2 3 3 4 3" xfId="10348"/>
    <cellStyle name="Note 2 3 3 4 4" xfId="10349"/>
    <cellStyle name="Note 2 3 3 4 5" xfId="15507"/>
    <cellStyle name="Note 2 3 3 4 6" xfId="10344"/>
    <cellStyle name="Note 2 3 3 5" xfId="10350"/>
    <cellStyle name="Note 2 3 3 5 2" xfId="10351"/>
    <cellStyle name="Note 2 3 3 5 3" xfId="10352"/>
    <cellStyle name="Note 2 3 3 6" xfId="10353"/>
    <cellStyle name="Note 2 3 3 6 2" xfId="10354"/>
    <cellStyle name="Note 2 3 3 6 3" xfId="10355"/>
    <cellStyle name="Note 2 3 3 7" xfId="10356"/>
    <cellStyle name="Note 2 3 3 8" xfId="10357"/>
    <cellStyle name="Note 2 3 4" xfId="972"/>
    <cellStyle name="Note 2 3 4 2" xfId="973"/>
    <cellStyle name="Note 2 3 4 2 2" xfId="2591"/>
    <cellStyle name="Note 2 3 4 3" xfId="2592"/>
    <cellStyle name="Note 2 3 4 3 2" xfId="15997"/>
    <cellStyle name="Note 2 3 4 3 3" xfId="16439"/>
    <cellStyle name="Note 2 3 5" xfId="974"/>
    <cellStyle name="Note 2 3 5 2" xfId="975"/>
    <cellStyle name="Note 2 3 5 2 2" xfId="3756"/>
    <cellStyle name="Note 2 3 5 2 3" xfId="2593"/>
    <cellStyle name="Note 2 3 5 2 3 2" xfId="10358"/>
    <cellStyle name="Note 2 3 5 2 3 3" xfId="10359"/>
    <cellStyle name="Note 2 3 5 2 4" xfId="10360"/>
    <cellStyle name="Note 2 3 5 2 5" xfId="10361"/>
    <cellStyle name="Note 2 3 5 2 6" xfId="16440"/>
    <cellStyle name="Note 2 3 5 3" xfId="10362"/>
    <cellStyle name="Note 2 3 5 3 2" xfId="10363"/>
    <cellStyle name="Note 2 3 5 3 3" xfId="10364"/>
    <cellStyle name="Note 2 3 5 4" xfId="10365"/>
    <cellStyle name="Note 2 3 5 4 2" xfId="10366"/>
    <cellStyle name="Note 2 3 5 4 3" xfId="10367"/>
    <cellStyle name="Note 2 3 5 5" xfId="10368"/>
    <cellStyle name="Note 2 3 5 6" xfId="10369"/>
    <cellStyle name="Note 2 3 6" xfId="2594"/>
    <cellStyle name="Note 2 3 6 2" xfId="10370"/>
    <cellStyle name="Note 2 3 6 2 2" xfId="10371"/>
    <cellStyle name="Note 2 3 6 2 3" xfId="10372"/>
    <cellStyle name="Note 2 3 6 3" xfId="10373"/>
    <cellStyle name="Note 2 3 6 4" xfId="10374"/>
    <cellStyle name="Note 2 3 7" xfId="10375"/>
    <cellStyle name="Note 2 3 7 2" xfId="10376"/>
    <cellStyle name="Note 2 3 7 3" xfId="10377"/>
    <cellStyle name="Note 2 3 8" xfId="10378"/>
    <cellStyle name="Note 2 3 8 2" xfId="10379"/>
    <cellStyle name="Note 2 3 8 3" xfId="10380"/>
    <cellStyle name="Note 2 3 9" xfId="10381"/>
    <cellStyle name="Note 2 4" xfId="976"/>
    <cellStyle name="Note 2 4 10" xfId="10382"/>
    <cellStyle name="Note 2 4 2" xfId="977"/>
    <cellStyle name="Note 2 4 2 2" xfId="978"/>
    <cellStyle name="Note 2 4 2 2 2" xfId="979"/>
    <cellStyle name="Note 2 4 2 2 2 2" xfId="980"/>
    <cellStyle name="Note 2 4 2 2 2 2 2" xfId="2595"/>
    <cellStyle name="Note 2 4 2 2 2 3" xfId="2596"/>
    <cellStyle name="Note 2 4 2 2 3" xfId="981"/>
    <cellStyle name="Note 2 4 2 2 3 2" xfId="2597"/>
    <cellStyle name="Note 2 4 2 2 4" xfId="2598"/>
    <cellStyle name="Note 2 4 2 2 4 2" xfId="15998"/>
    <cellStyle name="Note 2 4 2 2 4 3" xfId="16441"/>
    <cellStyle name="Note 2 4 2 3" xfId="982"/>
    <cellStyle name="Note 2 4 2 3 2" xfId="983"/>
    <cellStyle name="Note 2 4 2 3 2 2" xfId="2599"/>
    <cellStyle name="Note 2 4 2 3 3" xfId="2600"/>
    <cellStyle name="Note 2 4 2 4" xfId="984"/>
    <cellStyle name="Note 2 4 2 4 2" xfId="985"/>
    <cellStyle name="Note 2 4 2 4 2 2" xfId="3757"/>
    <cellStyle name="Note 2 4 2 4 2 3" xfId="2601"/>
    <cellStyle name="Note 2 4 2 4 2 3 2" xfId="10383"/>
    <cellStyle name="Note 2 4 2 4 2 3 3" xfId="10384"/>
    <cellStyle name="Note 2 4 2 4 2 4" xfId="10385"/>
    <cellStyle name="Note 2 4 2 4 2 5" xfId="10386"/>
    <cellStyle name="Note 2 4 2 4 2 6" xfId="16442"/>
    <cellStyle name="Note 2 4 2 4 3" xfId="10387"/>
    <cellStyle name="Note 2 4 2 4 4" xfId="10388"/>
    <cellStyle name="Note 2 4 2 4 4 2" xfId="10389"/>
    <cellStyle name="Note 2 4 2 4 4 3" xfId="10390"/>
    <cellStyle name="Note 2 4 2 4 5" xfId="10391"/>
    <cellStyle name="Note 2 4 2 4 5 2" xfId="10392"/>
    <cellStyle name="Note 2 4 2 4 5 3" xfId="10393"/>
    <cellStyle name="Note 2 4 2 4 6" xfId="10394"/>
    <cellStyle name="Note 2 4 2 4 7" xfId="10395"/>
    <cellStyle name="Note 2 4 2 5" xfId="2602"/>
    <cellStyle name="Note 2 4 2 5 2" xfId="10397"/>
    <cellStyle name="Note 2 4 2 5 2 2" xfId="10398"/>
    <cellStyle name="Note 2 4 2 5 2 3" xfId="10399"/>
    <cellStyle name="Note 2 4 2 5 3" xfId="10400"/>
    <cellStyle name="Note 2 4 2 5 4" xfId="10401"/>
    <cellStyle name="Note 2 4 2 5 5" xfId="15508"/>
    <cellStyle name="Note 2 4 2 5 6" xfId="10396"/>
    <cellStyle name="Note 2 4 2 6" xfId="10402"/>
    <cellStyle name="Note 2 4 2 6 2" xfId="10403"/>
    <cellStyle name="Note 2 4 2 6 3" xfId="10404"/>
    <cellStyle name="Note 2 4 2 7" xfId="10405"/>
    <cellStyle name="Note 2 4 2 7 2" xfId="10406"/>
    <cellStyle name="Note 2 4 2 7 3" xfId="10407"/>
    <cellStyle name="Note 2 4 2 8" xfId="10408"/>
    <cellStyle name="Note 2 4 2 9" xfId="10409"/>
    <cellStyle name="Note 2 4 3" xfId="986"/>
    <cellStyle name="Note 2 4 3 2" xfId="987"/>
    <cellStyle name="Note 2 4 3 2 2" xfId="988"/>
    <cellStyle name="Note 2 4 3 2 2 2" xfId="2603"/>
    <cellStyle name="Note 2 4 3 2 3" xfId="2604"/>
    <cellStyle name="Note 2 4 3 2 3 2" xfId="15999"/>
    <cellStyle name="Note 2 4 3 2 3 3" xfId="16443"/>
    <cellStyle name="Note 2 4 3 3" xfId="989"/>
    <cellStyle name="Note 2 4 3 3 2" xfId="990"/>
    <cellStyle name="Note 2 4 3 3 2 2" xfId="3758"/>
    <cellStyle name="Note 2 4 3 3 2 3" xfId="2605"/>
    <cellStyle name="Note 2 4 3 3 2 3 2" xfId="10410"/>
    <cellStyle name="Note 2 4 3 3 2 3 3" xfId="10411"/>
    <cellStyle name="Note 2 4 3 3 2 4" xfId="10412"/>
    <cellStyle name="Note 2 4 3 3 2 5" xfId="10413"/>
    <cellStyle name="Note 2 4 3 3 2 6" xfId="16444"/>
    <cellStyle name="Note 2 4 3 3 3" xfId="10414"/>
    <cellStyle name="Note 2 4 3 3 4" xfId="10415"/>
    <cellStyle name="Note 2 4 3 3 4 2" xfId="10416"/>
    <cellStyle name="Note 2 4 3 3 4 3" xfId="10417"/>
    <cellStyle name="Note 2 4 3 3 5" xfId="10418"/>
    <cellStyle name="Note 2 4 3 3 5 2" xfId="10419"/>
    <cellStyle name="Note 2 4 3 3 5 3" xfId="10420"/>
    <cellStyle name="Note 2 4 3 3 6" xfId="10421"/>
    <cellStyle name="Note 2 4 3 3 7" xfId="10422"/>
    <cellStyle name="Note 2 4 3 4" xfId="2606"/>
    <cellStyle name="Note 2 4 3 4 2" xfId="10424"/>
    <cellStyle name="Note 2 4 3 4 2 2" xfId="10425"/>
    <cellStyle name="Note 2 4 3 4 2 3" xfId="10426"/>
    <cellStyle name="Note 2 4 3 4 3" xfId="10427"/>
    <cellStyle name="Note 2 4 3 4 4" xfId="10428"/>
    <cellStyle name="Note 2 4 3 4 5" xfId="15509"/>
    <cellStyle name="Note 2 4 3 4 6" xfId="10423"/>
    <cellStyle name="Note 2 4 3 5" xfId="10429"/>
    <cellStyle name="Note 2 4 3 5 2" xfId="10430"/>
    <cellStyle name="Note 2 4 3 5 3" xfId="10431"/>
    <cellStyle name="Note 2 4 3 6" xfId="10432"/>
    <cellStyle name="Note 2 4 3 6 2" xfId="10433"/>
    <cellStyle name="Note 2 4 3 6 3" xfId="10434"/>
    <cellStyle name="Note 2 4 3 7" xfId="10435"/>
    <cellStyle name="Note 2 4 3 8" xfId="10436"/>
    <cellStyle name="Note 2 4 4" xfId="991"/>
    <cellStyle name="Note 2 4 4 2" xfId="992"/>
    <cellStyle name="Note 2 4 4 2 2" xfId="2607"/>
    <cellStyle name="Note 2 4 4 3" xfId="2608"/>
    <cellStyle name="Note 2 4 4 3 2" xfId="16000"/>
    <cellStyle name="Note 2 4 4 3 3" xfId="16445"/>
    <cellStyle name="Note 2 4 5" xfId="993"/>
    <cellStyle name="Note 2 4 5 2" xfId="994"/>
    <cellStyle name="Note 2 4 5 2 2" xfId="3759"/>
    <cellStyle name="Note 2 4 5 2 3" xfId="2609"/>
    <cellStyle name="Note 2 4 5 2 3 2" xfId="10437"/>
    <cellStyle name="Note 2 4 5 2 3 3" xfId="10438"/>
    <cellStyle name="Note 2 4 5 2 4" xfId="10439"/>
    <cellStyle name="Note 2 4 5 2 5" xfId="10440"/>
    <cellStyle name="Note 2 4 5 2 6" xfId="16446"/>
    <cellStyle name="Note 2 4 5 3" xfId="10441"/>
    <cellStyle name="Note 2 4 5 3 2" xfId="10442"/>
    <cellStyle name="Note 2 4 5 3 3" xfId="10443"/>
    <cellStyle name="Note 2 4 5 4" xfId="10444"/>
    <cellStyle name="Note 2 4 5 4 2" xfId="10445"/>
    <cellStyle name="Note 2 4 5 4 3" xfId="10446"/>
    <cellStyle name="Note 2 4 5 5" xfId="10447"/>
    <cellStyle name="Note 2 4 5 6" xfId="10448"/>
    <cellStyle name="Note 2 4 6" xfId="2610"/>
    <cellStyle name="Note 2 4 6 2" xfId="10449"/>
    <cellStyle name="Note 2 4 6 2 2" xfId="10450"/>
    <cellStyle name="Note 2 4 6 2 3" xfId="10451"/>
    <cellStyle name="Note 2 4 6 3" xfId="10452"/>
    <cellStyle name="Note 2 4 6 4" xfId="10453"/>
    <cellStyle name="Note 2 4 7" xfId="10454"/>
    <cellStyle name="Note 2 4 7 2" xfId="10455"/>
    <cellStyle name="Note 2 4 7 3" xfId="10456"/>
    <cellStyle name="Note 2 4 8" xfId="10457"/>
    <cellStyle name="Note 2 4 8 2" xfId="10458"/>
    <cellStyle name="Note 2 4 8 3" xfId="10459"/>
    <cellStyle name="Note 2 4 9" xfId="10460"/>
    <cellStyle name="Note 2 5" xfId="995"/>
    <cellStyle name="Note 2 5 10" xfId="10461"/>
    <cellStyle name="Note 2 5 2" xfId="996"/>
    <cellStyle name="Note 2 5 2 2" xfId="997"/>
    <cellStyle name="Note 2 5 2 2 2" xfId="998"/>
    <cellStyle name="Note 2 5 2 2 2 2" xfId="999"/>
    <cellStyle name="Note 2 5 2 2 2 2 2" xfId="2611"/>
    <cellStyle name="Note 2 5 2 2 2 3" xfId="2612"/>
    <cellStyle name="Note 2 5 2 2 3" xfId="1000"/>
    <cellStyle name="Note 2 5 2 2 3 2" xfId="2613"/>
    <cellStyle name="Note 2 5 2 2 4" xfId="2614"/>
    <cellStyle name="Note 2 5 2 2 4 2" xfId="16001"/>
    <cellStyle name="Note 2 5 2 2 4 3" xfId="16447"/>
    <cellStyle name="Note 2 5 2 3" xfId="1001"/>
    <cellStyle name="Note 2 5 2 3 2" xfId="1002"/>
    <cellStyle name="Note 2 5 2 3 2 2" xfId="2615"/>
    <cellStyle name="Note 2 5 2 3 3" xfId="2616"/>
    <cellStyle name="Note 2 5 2 4" xfId="1003"/>
    <cellStyle name="Note 2 5 2 4 2" xfId="1004"/>
    <cellStyle name="Note 2 5 2 4 2 2" xfId="3760"/>
    <cellStyle name="Note 2 5 2 4 2 3" xfId="2617"/>
    <cellStyle name="Note 2 5 2 4 2 3 2" xfId="10462"/>
    <cellStyle name="Note 2 5 2 4 2 3 3" xfId="10463"/>
    <cellStyle name="Note 2 5 2 4 2 4" xfId="10464"/>
    <cellStyle name="Note 2 5 2 4 2 5" xfId="10465"/>
    <cellStyle name="Note 2 5 2 4 2 6" xfId="16448"/>
    <cellStyle name="Note 2 5 2 4 3" xfId="10466"/>
    <cellStyle name="Note 2 5 2 4 4" xfId="10467"/>
    <cellStyle name="Note 2 5 2 4 4 2" xfId="10468"/>
    <cellStyle name="Note 2 5 2 4 4 3" xfId="10469"/>
    <cellStyle name="Note 2 5 2 4 5" xfId="10470"/>
    <cellStyle name="Note 2 5 2 4 5 2" xfId="10471"/>
    <cellStyle name="Note 2 5 2 4 5 3" xfId="10472"/>
    <cellStyle name="Note 2 5 2 4 6" xfId="10473"/>
    <cellStyle name="Note 2 5 2 4 7" xfId="10474"/>
    <cellStyle name="Note 2 5 2 5" xfId="2618"/>
    <cellStyle name="Note 2 5 2 5 2" xfId="10476"/>
    <cellStyle name="Note 2 5 2 5 2 2" xfId="10477"/>
    <cellStyle name="Note 2 5 2 5 2 3" xfId="10478"/>
    <cellStyle name="Note 2 5 2 5 3" xfId="10479"/>
    <cellStyle name="Note 2 5 2 5 4" xfId="10480"/>
    <cellStyle name="Note 2 5 2 5 5" xfId="15510"/>
    <cellStyle name="Note 2 5 2 5 6" xfId="10475"/>
    <cellStyle name="Note 2 5 2 6" xfId="10481"/>
    <cellStyle name="Note 2 5 2 6 2" xfId="10482"/>
    <cellStyle name="Note 2 5 2 6 3" xfId="10483"/>
    <cellStyle name="Note 2 5 2 7" xfId="10484"/>
    <cellStyle name="Note 2 5 2 7 2" xfId="10485"/>
    <cellStyle name="Note 2 5 2 7 3" xfId="10486"/>
    <cellStyle name="Note 2 5 2 8" xfId="10487"/>
    <cellStyle name="Note 2 5 2 9" xfId="10488"/>
    <cellStyle name="Note 2 5 3" xfId="1005"/>
    <cellStyle name="Note 2 5 3 2" xfId="1006"/>
    <cellStyle name="Note 2 5 3 2 2" xfId="1007"/>
    <cellStyle name="Note 2 5 3 2 2 2" xfId="2619"/>
    <cellStyle name="Note 2 5 3 2 3" xfId="2620"/>
    <cellStyle name="Note 2 5 3 2 3 2" xfId="16002"/>
    <cellStyle name="Note 2 5 3 2 3 3" xfId="16449"/>
    <cellStyle name="Note 2 5 3 3" xfId="1008"/>
    <cellStyle name="Note 2 5 3 3 2" xfId="1009"/>
    <cellStyle name="Note 2 5 3 3 2 2" xfId="3761"/>
    <cellStyle name="Note 2 5 3 3 2 3" xfId="2621"/>
    <cellStyle name="Note 2 5 3 3 2 3 2" xfId="10489"/>
    <cellStyle name="Note 2 5 3 3 2 3 3" xfId="10490"/>
    <cellStyle name="Note 2 5 3 3 2 4" xfId="10491"/>
    <cellStyle name="Note 2 5 3 3 2 5" xfId="10492"/>
    <cellStyle name="Note 2 5 3 3 2 6" xfId="16450"/>
    <cellStyle name="Note 2 5 3 3 3" xfId="10493"/>
    <cellStyle name="Note 2 5 3 3 4" xfId="10494"/>
    <cellStyle name="Note 2 5 3 3 4 2" xfId="10495"/>
    <cellStyle name="Note 2 5 3 3 4 3" xfId="10496"/>
    <cellStyle name="Note 2 5 3 3 5" xfId="10497"/>
    <cellStyle name="Note 2 5 3 3 5 2" xfId="10498"/>
    <cellStyle name="Note 2 5 3 3 5 3" xfId="10499"/>
    <cellStyle name="Note 2 5 3 3 6" xfId="10500"/>
    <cellStyle name="Note 2 5 3 3 7" xfId="10501"/>
    <cellStyle name="Note 2 5 3 4" xfId="2622"/>
    <cellStyle name="Note 2 5 3 4 2" xfId="10503"/>
    <cellStyle name="Note 2 5 3 4 2 2" xfId="10504"/>
    <cellStyle name="Note 2 5 3 4 2 3" xfId="10505"/>
    <cellStyle name="Note 2 5 3 4 3" xfId="10506"/>
    <cellStyle name="Note 2 5 3 4 4" xfId="10507"/>
    <cellStyle name="Note 2 5 3 4 5" xfId="15511"/>
    <cellStyle name="Note 2 5 3 4 6" xfId="10502"/>
    <cellStyle name="Note 2 5 3 5" xfId="10508"/>
    <cellStyle name="Note 2 5 3 5 2" xfId="10509"/>
    <cellStyle name="Note 2 5 3 5 3" xfId="10510"/>
    <cellStyle name="Note 2 5 3 6" xfId="10511"/>
    <cellStyle name="Note 2 5 3 6 2" xfId="10512"/>
    <cellStyle name="Note 2 5 3 6 3" xfId="10513"/>
    <cellStyle name="Note 2 5 3 7" xfId="10514"/>
    <cellStyle name="Note 2 5 3 8" xfId="10515"/>
    <cellStyle name="Note 2 5 4" xfId="1010"/>
    <cellStyle name="Note 2 5 4 2" xfId="1011"/>
    <cellStyle name="Note 2 5 4 2 2" xfId="2623"/>
    <cellStyle name="Note 2 5 4 3" xfId="2624"/>
    <cellStyle name="Note 2 5 4 3 2" xfId="16003"/>
    <cellStyle name="Note 2 5 4 3 3" xfId="16451"/>
    <cellStyle name="Note 2 5 5" xfId="1012"/>
    <cellStyle name="Note 2 5 5 2" xfId="1013"/>
    <cellStyle name="Note 2 5 5 2 2" xfId="3762"/>
    <cellStyle name="Note 2 5 5 2 3" xfId="2625"/>
    <cellStyle name="Note 2 5 5 2 3 2" xfId="10516"/>
    <cellStyle name="Note 2 5 5 2 3 3" xfId="10517"/>
    <cellStyle name="Note 2 5 5 2 4" xfId="10518"/>
    <cellStyle name="Note 2 5 5 2 5" xfId="10519"/>
    <cellStyle name="Note 2 5 5 2 6" xfId="16452"/>
    <cellStyle name="Note 2 5 5 3" xfId="10520"/>
    <cellStyle name="Note 2 5 5 3 2" xfId="10521"/>
    <cellStyle name="Note 2 5 5 3 3" xfId="10522"/>
    <cellStyle name="Note 2 5 5 4" xfId="10523"/>
    <cellStyle name="Note 2 5 5 4 2" xfId="10524"/>
    <cellStyle name="Note 2 5 5 4 3" xfId="10525"/>
    <cellStyle name="Note 2 5 5 5" xfId="10526"/>
    <cellStyle name="Note 2 5 5 6" xfId="10527"/>
    <cellStyle name="Note 2 5 6" xfId="2626"/>
    <cellStyle name="Note 2 5 6 2" xfId="10528"/>
    <cellStyle name="Note 2 5 6 2 2" xfId="10529"/>
    <cellStyle name="Note 2 5 6 2 3" xfId="10530"/>
    <cellStyle name="Note 2 5 6 3" xfId="10531"/>
    <cellStyle name="Note 2 5 6 4" xfId="10532"/>
    <cellStyle name="Note 2 5 7" xfId="10533"/>
    <cellStyle name="Note 2 5 7 2" xfId="10534"/>
    <cellStyle name="Note 2 5 7 3" xfId="10535"/>
    <cellStyle name="Note 2 5 8" xfId="10536"/>
    <cellStyle name="Note 2 5 8 2" xfId="10537"/>
    <cellStyle name="Note 2 5 8 3" xfId="10538"/>
    <cellStyle name="Note 2 5 9" xfId="10539"/>
    <cellStyle name="Note 2 6" xfId="1014"/>
    <cellStyle name="Note 2 6 10" xfId="10540"/>
    <cellStyle name="Note 2 6 2" xfId="1015"/>
    <cellStyle name="Note 2 6 2 2" xfId="1016"/>
    <cellStyle name="Note 2 6 2 2 2" xfId="1017"/>
    <cellStyle name="Note 2 6 2 2 2 2" xfId="1018"/>
    <cellStyle name="Note 2 6 2 2 2 2 2" xfId="2627"/>
    <cellStyle name="Note 2 6 2 2 2 3" xfId="2628"/>
    <cellStyle name="Note 2 6 2 2 3" xfId="1019"/>
    <cellStyle name="Note 2 6 2 2 3 2" xfId="2629"/>
    <cellStyle name="Note 2 6 2 2 4" xfId="2630"/>
    <cellStyle name="Note 2 6 2 2 4 2" xfId="16004"/>
    <cellStyle name="Note 2 6 2 2 4 3" xfId="16453"/>
    <cellStyle name="Note 2 6 2 3" xfId="1020"/>
    <cellStyle name="Note 2 6 2 3 2" xfId="1021"/>
    <cellStyle name="Note 2 6 2 3 2 2" xfId="2631"/>
    <cellStyle name="Note 2 6 2 3 3" xfId="2632"/>
    <cellStyle name="Note 2 6 2 4" xfId="1022"/>
    <cellStyle name="Note 2 6 2 4 2" xfId="1023"/>
    <cellStyle name="Note 2 6 2 4 2 2" xfId="3763"/>
    <cellStyle name="Note 2 6 2 4 2 3" xfId="2633"/>
    <cellStyle name="Note 2 6 2 4 2 3 2" xfId="10541"/>
    <cellStyle name="Note 2 6 2 4 2 3 3" xfId="10542"/>
    <cellStyle name="Note 2 6 2 4 2 4" xfId="10543"/>
    <cellStyle name="Note 2 6 2 4 2 5" xfId="10544"/>
    <cellStyle name="Note 2 6 2 4 2 6" xfId="16454"/>
    <cellStyle name="Note 2 6 2 4 3" xfId="10545"/>
    <cellStyle name="Note 2 6 2 4 4" xfId="10546"/>
    <cellStyle name="Note 2 6 2 4 4 2" xfId="10547"/>
    <cellStyle name="Note 2 6 2 4 4 3" xfId="10548"/>
    <cellStyle name="Note 2 6 2 4 5" xfId="10549"/>
    <cellStyle name="Note 2 6 2 4 5 2" xfId="10550"/>
    <cellStyle name="Note 2 6 2 4 5 3" xfId="10551"/>
    <cellStyle name="Note 2 6 2 4 6" xfId="10552"/>
    <cellStyle name="Note 2 6 2 4 7" xfId="10553"/>
    <cellStyle name="Note 2 6 2 5" xfId="2634"/>
    <cellStyle name="Note 2 6 2 5 2" xfId="10555"/>
    <cellStyle name="Note 2 6 2 5 2 2" xfId="10556"/>
    <cellStyle name="Note 2 6 2 5 2 3" xfId="10557"/>
    <cellStyle name="Note 2 6 2 5 3" xfId="10558"/>
    <cellStyle name="Note 2 6 2 5 4" xfId="10559"/>
    <cellStyle name="Note 2 6 2 5 5" xfId="15512"/>
    <cellStyle name="Note 2 6 2 5 6" xfId="10554"/>
    <cellStyle name="Note 2 6 2 6" xfId="10560"/>
    <cellStyle name="Note 2 6 2 6 2" xfId="10561"/>
    <cellStyle name="Note 2 6 2 6 3" xfId="10562"/>
    <cellStyle name="Note 2 6 2 7" xfId="10563"/>
    <cellStyle name="Note 2 6 2 7 2" xfId="10564"/>
    <cellStyle name="Note 2 6 2 7 3" xfId="10565"/>
    <cellStyle name="Note 2 6 2 8" xfId="10566"/>
    <cellStyle name="Note 2 6 2 9" xfId="10567"/>
    <cellStyle name="Note 2 6 3" xfId="1024"/>
    <cellStyle name="Note 2 6 3 2" xfId="1025"/>
    <cellStyle name="Note 2 6 3 2 2" xfId="1026"/>
    <cellStyle name="Note 2 6 3 2 2 2" xfId="2635"/>
    <cellStyle name="Note 2 6 3 2 3" xfId="2636"/>
    <cellStyle name="Note 2 6 3 2 3 2" xfId="16005"/>
    <cellStyle name="Note 2 6 3 2 3 3" xfId="16455"/>
    <cellStyle name="Note 2 6 3 3" xfId="1027"/>
    <cellStyle name="Note 2 6 3 3 2" xfId="1028"/>
    <cellStyle name="Note 2 6 3 3 2 2" xfId="3764"/>
    <cellStyle name="Note 2 6 3 3 2 3" xfId="2637"/>
    <cellStyle name="Note 2 6 3 3 2 3 2" xfId="10568"/>
    <cellStyle name="Note 2 6 3 3 2 3 3" xfId="10569"/>
    <cellStyle name="Note 2 6 3 3 2 4" xfId="10570"/>
    <cellStyle name="Note 2 6 3 3 2 5" xfId="10571"/>
    <cellStyle name="Note 2 6 3 3 2 6" xfId="16456"/>
    <cellStyle name="Note 2 6 3 3 3" xfId="10572"/>
    <cellStyle name="Note 2 6 3 3 4" xfId="10573"/>
    <cellStyle name="Note 2 6 3 3 4 2" xfId="10574"/>
    <cellStyle name="Note 2 6 3 3 4 3" xfId="10575"/>
    <cellStyle name="Note 2 6 3 3 5" xfId="10576"/>
    <cellStyle name="Note 2 6 3 3 5 2" xfId="10577"/>
    <cellStyle name="Note 2 6 3 3 5 3" xfId="10578"/>
    <cellStyle name="Note 2 6 3 3 6" xfId="10579"/>
    <cellStyle name="Note 2 6 3 3 7" xfId="10580"/>
    <cellStyle name="Note 2 6 3 4" xfId="2638"/>
    <cellStyle name="Note 2 6 3 4 2" xfId="10582"/>
    <cellStyle name="Note 2 6 3 4 2 2" xfId="10583"/>
    <cellStyle name="Note 2 6 3 4 2 3" xfId="10584"/>
    <cellStyle name="Note 2 6 3 4 3" xfId="10585"/>
    <cellStyle name="Note 2 6 3 4 4" xfId="10586"/>
    <cellStyle name="Note 2 6 3 4 5" xfId="15513"/>
    <cellStyle name="Note 2 6 3 4 6" xfId="10581"/>
    <cellStyle name="Note 2 6 3 5" xfId="10587"/>
    <cellStyle name="Note 2 6 3 5 2" xfId="10588"/>
    <cellStyle name="Note 2 6 3 5 3" xfId="10589"/>
    <cellStyle name="Note 2 6 3 6" xfId="10590"/>
    <cellStyle name="Note 2 6 3 6 2" xfId="10591"/>
    <cellStyle name="Note 2 6 3 6 3" xfId="10592"/>
    <cellStyle name="Note 2 6 3 7" xfId="10593"/>
    <cellStyle name="Note 2 6 3 8" xfId="10594"/>
    <cellStyle name="Note 2 6 4" xfId="1029"/>
    <cellStyle name="Note 2 6 4 2" xfId="1030"/>
    <cellStyle name="Note 2 6 4 2 2" xfId="2639"/>
    <cellStyle name="Note 2 6 4 3" xfId="2640"/>
    <cellStyle name="Note 2 6 4 3 2" xfId="16006"/>
    <cellStyle name="Note 2 6 4 3 3" xfId="16457"/>
    <cellStyle name="Note 2 6 5" xfId="1031"/>
    <cellStyle name="Note 2 6 5 2" xfId="1032"/>
    <cellStyle name="Note 2 6 5 2 2" xfId="3765"/>
    <cellStyle name="Note 2 6 5 2 3" xfId="2641"/>
    <cellStyle name="Note 2 6 5 2 3 2" xfId="10595"/>
    <cellStyle name="Note 2 6 5 2 3 3" xfId="10596"/>
    <cellStyle name="Note 2 6 5 2 4" xfId="10597"/>
    <cellStyle name="Note 2 6 5 2 5" xfId="10598"/>
    <cellStyle name="Note 2 6 5 2 6" xfId="16458"/>
    <cellStyle name="Note 2 6 5 3" xfId="10599"/>
    <cellStyle name="Note 2 6 5 3 2" xfId="10600"/>
    <cellStyle name="Note 2 6 5 3 3" xfId="10601"/>
    <cellStyle name="Note 2 6 5 4" xfId="10602"/>
    <cellStyle name="Note 2 6 5 4 2" xfId="10603"/>
    <cellStyle name="Note 2 6 5 4 3" xfId="10604"/>
    <cellStyle name="Note 2 6 5 5" xfId="10605"/>
    <cellStyle name="Note 2 6 5 6" xfId="10606"/>
    <cellStyle name="Note 2 6 6" xfId="2642"/>
    <cellStyle name="Note 2 6 6 2" xfId="10607"/>
    <cellStyle name="Note 2 6 6 2 2" xfId="10608"/>
    <cellStyle name="Note 2 6 6 2 3" xfId="10609"/>
    <cellStyle name="Note 2 6 6 3" xfId="10610"/>
    <cellStyle name="Note 2 6 6 4" xfId="10611"/>
    <cellStyle name="Note 2 6 7" xfId="10612"/>
    <cellStyle name="Note 2 6 7 2" xfId="10613"/>
    <cellStyle name="Note 2 6 7 3" xfId="10614"/>
    <cellStyle name="Note 2 6 8" xfId="10615"/>
    <cellStyle name="Note 2 6 8 2" xfId="10616"/>
    <cellStyle name="Note 2 6 8 3" xfId="10617"/>
    <cellStyle name="Note 2 6 9" xfId="10618"/>
    <cellStyle name="Note 2 7" xfId="1033"/>
    <cellStyle name="Note 2 7 10" xfId="10619"/>
    <cellStyle name="Note 2 7 2" xfId="1034"/>
    <cellStyle name="Note 2 7 2 2" xfId="1035"/>
    <cellStyle name="Note 2 7 2 2 2" xfId="1036"/>
    <cellStyle name="Note 2 7 2 2 2 2" xfId="1037"/>
    <cellStyle name="Note 2 7 2 2 2 2 2" xfId="2643"/>
    <cellStyle name="Note 2 7 2 2 2 3" xfId="2644"/>
    <cellStyle name="Note 2 7 2 2 3" xfId="1038"/>
    <cellStyle name="Note 2 7 2 2 3 2" xfId="2645"/>
    <cellStyle name="Note 2 7 2 2 4" xfId="2646"/>
    <cellStyle name="Note 2 7 2 2 4 2" xfId="16007"/>
    <cellStyle name="Note 2 7 2 2 4 3" xfId="16459"/>
    <cellStyle name="Note 2 7 2 3" xfId="1039"/>
    <cellStyle name="Note 2 7 2 3 2" xfId="1040"/>
    <cellStyle name="Note 2 7 2 3 2 2" xfId="2647"/>
    <cellStyle name="Note 2 7 2 3 3" xfId="2648"/>
    <cellStyle name="Note 2 7 2 4" xfId="1041"/>
    <cellStyle name="Note 2 7 2 4 2" xfId="1042"/>
    <cellStyle name="Note 2 7 2 4 2 2" xfId="3766"/>
    <cellStyle name="Note 2 7 2 4 2 3" xfId="2649"/>
    <cellStyle name="Note 2 7 2 4 2 3 2" xfId="10620"/>
    <cellStyle name="Note 2 7 2 4 2 3 3" xfId="10621"/>
    <cellStyle name="Note 2 7 2 4 2 4" xfId="10622"/>
    <cellStyle name="Note 2 7 2 4 2 5" xfId="10623"/>
    <cellStyle name="Note 2 7 2 4 2 6" xfId="16460"/>
    <cellStyle name="Note 2 7 2 4 3" xfId="10624"/>
    <cellStyle name="Note 2 7 2 4 4" xfId="10625"/>
    <cellStyle name="Note 2 7 2 4 4 2" xfId="10626"/>
    <cellStyle name="Note 2 7 2 4 4 3" xfId="10627"/>
    <cellStyle name="Note 2 7 2 4 5" xfId="10628"/>
    <cellStyle name="Note 2 7 2 4 5 2" xfId="10629"/>
    <cellStyle name="Note 2 7 2 4 5 3" xfId="10630"/>
    <cellStyle name="Note 2 7 2 4 6" xfId="10631"/>
    <cellStyle name="Note 2 7 2 4 7" xfId="10632"/>
    <cellStyle name="Note 2 7 2 5" xfId="2650"/>
    <cellStyle name="Note 2 7 2 5 2" xfId="10634"/>
    <cellStyle name="Note 2 7 2 5 2 2" xfId="10635"/>
    <cellStyle name="Note 2 7 2 5 2 3" xfId="10636"/>
    <cellStyle name="Note 2 7 2 5 3" xfId="10637"/>
    <cellStyle name="Note 2 7 2 5 4" xfId="10638"/>
    <cellStyle name="Note 2 7 2 5 5" xfId="15514"/>
    <cellStyle name="Note 2 7 2 5 6" xfId="10633"/>
    <cellStyle name="Note 2 7 2 6" xfId="10639"/>
    <cellStyle name="Note 2 7 2 6 2" xfId="10640"/>
    <cellStyle name="Note 2 7 2 6 3" xfId="10641"/>
    <cellStyle name="Note 2 7 2 7" xfId="10642"/>
    <cellStyle name="Note 2 7 2 7 2" xfId="10643"/>
    <cellStyle name="Note 2 7 2 7 3" xfId="10644"/>
    <cellStyle name="Note 2 7 2 8" xfId="10645"/>
    <cellStyle name="Note 2 7 2 9" xfId="10646"/>
    <cellStyle name="Note 2 7 3" xfId="1043"/>
    <cellStyle name="Note 2 7 3 2" xfId="1044"/>
    <cellStyle name="Note 2 7 3 2 2" xfId="1045"/>
    <cellStyle name="Note 2 7 3 2 2 2" xfId="2651"/>
    <cellStyle name="Note 2 7 3 2 3" xfId="2652"/>
    <cellStyle name="Note 2 7 3 2 3 2" xfId="16008"/>
    <cellStyle name="Note 2 7 3 2 3 3" xfId="16461"/>
    <cellStyle name="Note 2 7 3 3" xfId="1046"/>
    <cellStyle name="Note 2 7 3 3 2" xfId="1047"/>
    <cellStyle name="Note 2 7 3 3 2 2" xfId="3767"/>
    <cellStyle name="Note 2 7 3 3 2 3" xfId="2653"/>
    <cellStyle name="Note 2 7 3 3 2 3 2" xfId="10647"/>
    <cellStyle name="Note 2 7 3 3 2 3 3" xfId="10648"/>
    <cellStyle name="Note 2 7 3 3 2 4" xfId="10649"/>
    <cellStyle name="Note 2 7 3 3 2 5" xfId="10650"/>
    <cellStyle name="Note 2 7 3 3 2 6" xfId="16462"/>
    <cellStyle name="Note 2 7 3 3 3" xfId="10651"/>
    <cellStyle name="Note 2 7 3 3 4" xfId="10652"/>
    <cellStyle name="Note 2 7 3 3 4 2" xfId="10653"/>
    <cellStyle name="Note 2 7 3 3 4 3" xfId="10654"/>
    <cellStyle name="Note 2 7 3 3 5" xfId="10655"/>
    <cellStyle name="Note 2 7 3 3 5 2" xfId="10656"/>
    <cellStyle name="Note 2 7 3 3 5 3" xfId="10657"/>
    <cellStyle name="Note 2 7 3 3 6" xfId="10658"/>
    <cellStyle name="Note 2 7 3 3 7" xfId="10659"/>
    <cellStyle name="Note 2 7 3 4" xfId="2654"/>
    <cellStyle name="Note 2 7 3 4 2" xfId="10661"/>
    <cellStyle name="Note 2 7 3 4 2 2" xfId="10662"/>
    <cellStyle name="Note 2 7 3 4 2 3" xfId="10663"/>
    <cellStyle name="Note 2 7 3 4 3" xfId="10664"/>
    <cellStyle name="Note 2 7 3 4 4" xfId="10665"/>
    <cellStyle name="Note 2 7 3 4 5" xfId="15515"/>
    <cellStyle name="Note 2 7 3 4 6" xfId="10660"/>
    <cellStyle name="Note 2 7 3 5" xfId="10666"/>
    <cellStyle name="Note 2 7 3 5 2" xfId="10667"/>
    <cellStyle name="Note 2 7 3 5 3" xfId="10668"/>
    <cellStyle name="Note 2 7 3 6" xfId="10669"/>
    <cellStyle name="Note 2 7 3 6 2" xfId="10670"/>
    <cellStyle name="Note 2 7 3 6 3" xfId="10671"/>
    <cellStyle name="Note 2 7 3 7" xfId="10672"/>
    <cellStyle name="Note 2 7 3 8" xfId="10673"/>
    <cellStyle name="Note 2 7 4" xfId="1048"/>
    <cellStyle name="Note 2 7 4 2" xfId="1049"/>
    <cellStyle name="Note 2 7 4 2 2" xfId="2655"/>
    <cellStyle name="Note 2 7 4 3" xfId="2656"/>
    <cellStyle name="Note 2 7 4 3 2" xfId="16009"/>
    <cellStyle name="Note 2 7 4 3 3" xfId="16463"/>
    <cellStyle name="Note 2 7 5" xfId="1050"/>
    <cellStyle name="Note 2 7 5 2" xfId="1051"/>
    <cellStyle name="Note 2 7 5 2 2" xfId="3768"/>
    <cellStyle name="Note 2 7 5 2 3" xfId="2657"/>
    <cellStyle name="Note 2 7 5 2 3 2" xfId="10674"/>
    <cellStyle name="Note 2 7 5 2 3 3" xfId="10675"/>
    <cellStyle name="Note 2 7 5 2 4" xfId="10676"/>
    <cellStyle name="Note 2 7 5 2 5" xfId="10677"/>
    <cellStyle name="Note 2 7 5 2 6" xfId="16464"/>
    <cellStyle name="Note 2 7 5 3" xfId="10678"/>
    <cellStyle name="Note 2 7 5 3 2" xfId="10679"/>
    <cellStyle name="Note 2 7 5 3 3" xfId="10680"/>
    <cellStyle name="Note 2 7 5 4" xfId="10681"/>
    <cellStyle name="Note 2 7 5 4 2" xfId="10682"/>
    <cellStyle name="Note 2 7 5 4 3" xfId="10683"/>
    <cellStyle name="Note 2 7 5 5" xfId="10684"/>
    <cellStyle name="Note 2 7 5 6" xfId="10685"/>
    <cellStyle name="Note 2 7 6" xfId="2658"/>
    <cellStyle name="Note 2 7 6 2" xfId="10686"/>
    <cellStyle name="Note 2 7 6 2 2" xfId="10687"/>
    <cellStyle name="Note 2 7 6 2 3" xfId="10688"/>
    <cellStyle name="Note 2 7 6 3" xfId="10689"/>
    <cellStyle name="Note 2 7 6 4" xfId="10690"/>
    <cellStyle name="Note 2 7 7" xfId="10691"/>
    <cellStyle name="Note 2 7 7 2" xfId="10692"/>
    <cellStyle name="Note 2 7 7 3" xfId="10693"/>
    <cellStyle name="Note 2 7 8" xfId="10694"/>
    <cellStyle name="Note 2 7 8 2" xfId="10695"/>
    <cellStyle name="Note 2 7 8 3" xfId="10696"/>
    <cellStyle name="Note 2 7 9" xfId="10697"/>
    <cellStyle name="Note 2 8" xfId="1052"/>
    <cellStyle name="Note 2 8 10" xfId="10698"/>
    <cellStyle name="Note 2 8 2" xfId="1053"/>
    <cellStyle name="Note 2 8 2 2" xfId="1054"/>
    <cellStyle name="Note 2 8 2 2 2" xfId="1055"/>
    <cellStyle name="Note 2 8 2 2 2 2" xfId="1056"/>
    <cellStyle name="Note 2 8 2 2 2 2 2" xfId="2659"/>
    <cellStyle name="Note 2 8 2 2 2 3" xfId="2660"/>
    <cellStyle name="Note 2 8 2 2 3" xfId="1057"/>
    <cellStyle name="Note 2 8 2 2 3 2" xfId="2661"/>
    <cellStyle name="Note 2 8 2 2 4" xfId="2662"/>
    <cellStyle name="Note 2 8 2 2 4 2" xfId="16010"/>
    <cellStyle name="Note 2 8 2 2 4 3" xfId="16465"/>
    <cellStyle name="Note 2 8 2 3" xfId="1058"/>
    <cellStyle name="Note 2 8 2 3 2" xfId="1059"/>
    <cellStyle name="Note 2 8 2 3 2 2" xfId="2663"/>
    <cellStyle name="Note 2 8 2 3 3" xfId="2664"/>
    <cellStyle name="Note 2 8 2 4" xfId="1060"/>
    <cellStyle name="Note 2 8 2 4 2" xfId="1061"/>
    <cellStyle name="Note 2 8 2 4 2 2" xfId="3769"/>
    <cellStyle name="Note 2 8 2 4 2 3" xfId="2665"/>
    <cellStyle name="Note 2 8 2 4 2 3 2" xfId="10699"/>
    <cellStyle name="Note 2 8 2 4 2 3 3" xfId="10700"/>
    <cellStyle name="Note 2 8 2 4 2 4" xfId="10701"/>
    <cellStyle name="Note 2 8 2 4 2 5" xfId="10702"/>
    <cellStyle name="Note 2 8 2 4 2 6" xfId="16466"/>
    <cellStyle name="Note 2 8 2 4 3" xfId="10703"/>
    <cellStyle name="Note 2 8 2 4 4" xfId="10704"/>
    <cellStyle name="Note 2 8 2 4 4 2" xfId="10705"/>
    <cellStyle name="Note 2 8 2 4 4 3" xfId="10706"/>
    <cellStyle name="Note 2 8 2 4 5" xfId="10707"/>
    <cellStyle name="Note 2 8 2 4 5 2" xfId="10708"/>
    <cellStyle name="Note 2 8 2 4 5 3" xfId="10709"/>
    <cellStyle name="Note 2 8 2 4 6" xfId="10710"/>
    <cellStyle name="Note 2 8 2 4 7" xfId="10711"/>
    <cellStyle name="Note 2 8 2 5" xfId="2666"/>
    <cellStyle name="Note 2 8 2 5 2" xfId="10713"/>
    <cellStyle name="Note 2 8 2 5 2 2" xfId="10714"/>
    <cellStyle name="Note 2 8 2 5 2 3" xfId="10715"/>
    <cellStyle name="Note 2 8 2 5 3" xfId="10716"/>
    <cellStyle name="Note 2 8 2 5 4" xfId="10717"/>
    <cellStyle name="Note 2 8 2 5 5" xfId="15516"/>
    <cellStyle name="Note 2 8 2 5 6" xfId="10712"/>
    <cellStyle name="Note 2 8 2 6" xfId="10718"/>
    <cellStyle name="Note 2 8 2 6 2" xfId="10719"/>
    <cellStyle name="Note 2 8 2 6 3" xfId="10720"/>
    <cellStyle name="Note 2 8 2 7" xfId="10721"/>
    <cellStyle name="Note 2 8 2 7 2" xfId="10722"/>
    <cellStyle name="Note 2 8 2 7 3" xfId="10723"/>
    <cellStyle name="Note 2 8 2 8" xfId="10724"/>
    <cellStyle name="Note 2 8 2 9" xfId="10725"/>
    <cellStyle name="Note 2 8 3" xfId="1062"/>
    <cellStyle name="Note 2 8 3 2" xfId="1063"/>
    <cellStyle name="Note 2 8 3 2 2" xfId="1064"/>
    <cellStyle name="Note 2 8 3 2 2 2" xfId="2667"/>
    <cellStyle name="Note 2 8 3 2 3" xfId="2668"/>
    <cellStyle name="Note 2 8 3 2 3 2" xfId="16011"/>
    <cellStyle name="Note 2 8 3 2 3 3" xfId="16467"/>
    <cellStyle name="Note 2 8 3 3" xfId="1065"/>
    <cellStyle name="Note 2 8 3 3 2" xfId="1066"/>
    <cellStyle name="Note 2 8 3 3 2 2" xfId="3770"/>
    <cellStyle name="Note 2 8 3 3 2 3" xfId="2669"/>
    <cellStyle name="Note 2 8 3 3 2 3 2" xfId="10726"/>
    <cellStyle name="Note 2 8 3 3 2 3 3" xfId="10727"/>
    <cellStyle name="Note 2 8 3 3 2 4" xfId="10728"/>
    <cellStyle name="Note 2 8 3 3 2 5" xfId="10729"/>
    <cellStyle name="Note 2 8 3 3 2 6" xfId="16468"/>
    <cellStyle name="Note 2 8 3 3 3" xfId="10730"/>
    <cellStyle name="Note 2 8 3 3 4" xfId="10731"/>
    <cellStyle name="Note 2 8 3 3 4 2" xfId="10732"/>
    <cellStyle name="Note 2 8 3 3 4 3" xfId="10733"/>
    <cellStyle name="Note 2 8 3 3 5" xfId="10734"/>
    <cellStyle name="Note 2 8 3 3 5 2" xfId="10735"/>
    <cellStyle name="Note 2 8 3 3 5 3" xfId="10736"/>
    <cellStyle name="Note 2 8 3 3 6" xfId="10737"/>
    <cellStyle name="Note 2 8 3 3 7" xfId="10738"/>
    <cellStyle name="Note 2 8 3 4" xfId="2670"/>
    <cellStyle name="Note 2 8 3 4 2" xfId="10740"/>
    <cellStyle name="Note 2 8 3 4 2 2" xfId="10741"/>
    <cellStyle name="Note 2 8 3 4 2 3" xfId="10742"/>
    <cellStyle name="Note 2 8 3 4 3" xfId="10743"/>
    <cellStyle name="Note 2 8 3 4 4" xfId="10744"/>
    <cellStyle name="Note 2 8 3 4 5" xfId="15517"/>
    <cellStyle name="Note 2 8 3 4 6" xfId="10739"/>
    <cellStyle name="Note 2 8 3 5" xfId="10745"/>
    <cellStyle name="Note 2 8 3 5 2" xfId="10746"/>
    <cellStyle name="Note 2 8 3 5 3" xfId="10747"/>
    <cellStyle name="Note 2 8 3 6" xfId="10748"/>
    <cellStyle name="Note 2 8 3 6 2" xfId="10749"/>
    <cellStyle name="Note 2 8 3 6 3" xfId="10750"/>
    <cellStyle name="Note 2 8 3 7" xfId="10751"/>
    <cellStyle name="Note 2 8 3 8" xfId="10752"/>
    <cellStyle name="Note 2 8 4" xfId="1067"/>
    <cellStyle name="Note 2 8 4 2" xfId="1068"/>
    <cellStyle name="Note 2 8 4 2 2" xfId="2671"/>
    <cellStyle name="Note 2 8 4 3" xfId="2672"/>
    <cellStyle name="Note 2 8 4 3 2" xfId="16012"/>
    <cellStyle name="Note 2 8 4 3 3" xfId="16469"/>
    <cellStyle name="Note 2 8 5" xfId="1069"/>
    <cellStyle name="Note 2 8 5 2" xfId="1070"/>
    <cellStyle name="Note 2 8 5 2 2" xfId="3771"/>
    <cellStyle name="Note 2 8 5 2 3" xfId="2673"/>
    <cellStyle name="Note 2 8 5 2 3 2" xfId="10753"/>
    <cellStyle name="Note 2 8 5 2 3 3" xfId="10754"/>
    <cellStyle name="Note 2 8 5 2 4" xfId="10755"/>
    <cellStyle name="Note 2 8 5 2 5" xfId="10756"/>
    <cellStyle name="Note 2 8 5 2 6" xfId="16470"/>
    <cellStyle name="Note 2 8 5 3" xfId="10757"/>
    <cellStyle name="Note 2 8 5 3 2" xfId="10758"/>
    <cellStyle name="Note 2 8 5 3 3" xfId="10759"/>
    <cellStyle name="Note 2 8 5 4" xfId="10760"/>
    <cellStyle name="Note 2 8 5 4 2" xfId="10761"/>
    <cellStyle name="Note 2 8 5 4 3" xfId="10762"/>
    <cellStyle name="Note 2 8 5 5" xfId="10763"/>
    <cellStyle name="Note 2 8 5 6" xfId="10764"/>
    <cellStyle name="Note 2 8 6" xfId="2674"/>
    <cellStyle name="Note 2 8 6 2" xfId="10765"/>
    <cellStyle name="Note 2 8 6 2 2" xfId="10766"/>
    <cellStyle name="Note 2 8 6 2 3" xfId="10767"/>
    <cellStyle name="Note 2 8 6 3" xfId="10768"/>
    <cellStyle name="Note 2 8 6 4" xfId="10769"/>
    <cellStyle name="Note 2 8 7" xfId="10770"/>
    <cellStyle name="Note 2 8 7 2" xfId="10771"/>
    <cellStyle name="Note 2 8 7 3" xfId="10772"/>
    <cellStyle name="Note 2 8 8" xfId="10773"/>
    <cellStyle name="Note 2 8 8 2" xfId="10774"/>
    <cellStyle name="Note 2 8 8 3" xfId="10775"/>
    <cellStyle name="Note 2 8 9" xfId="10776"/>
    <cellStyle name="Note 2 9" xfId="3629"/>
    <cellStyle name="Note 2 9 2" xfId="4963"/>
    <cellStyle name="Note 2 9 2 2" xfId="10777"/>
    <cellStyle name="Note 2 9 2 3" xfId="10778"/>
    <cellStyle name="Note 2 9 3" xfId="10779"/>
    <cellStyle name="Note 2 9 4" xfId="15755"/>
    <cellStyle name="Note 2 9 5" xfId="16471"/>
    <cellStyle name="Note 3" xfId="4183"/>
    <cellStyle name="Note 3 10" xfId="4964"/>
    <cellStyle name="Note 3 10 2" xfId="10780"/>
    <cellStyle name="Note 3 11" xfId="10781"/>
    <cellStyle name="Note 3 11 2" xfId="10782"/>
    <cellStyle name="Note 3 11 3" xfId="10783"/>
    <cellStyle name="Note 3 11 4" xfId="16013"/>
    <cellStyle name="Note 3 11 5" xfId="16472"/>
    <cellStyle name="Note 3 12" xfId="10784"/>
    <cellStyle name="Note 3 12 2" xfId="10785"/>
    <cellStyle name="Note 3 12 3" xfId="10786"/>
    <cellStyle name="Note 3 13" xfId="10787"/>
    <cellStyle name="Note 3 14" xfId="10788"/>
    <cellStyle name="Note 3 2" xfId="1071"/>
    <cellStyle name="Note 3 2 10" xfId="10789"/>
    <cellStyle name="Note 3 2 2" xfId="1072"/>
    <cellStyle name="Note 3 2 2 2" xfId="1073"/>
    <cellStyle name="Note 3 2 2 2 2" xfId="1074"/>
    <cellStyle name="Note 3 2 2 2 2 2" xfId="1075"/>
    <cellStyle name="Note 3 2 2 2 2 2 2" xfId="2675"/>
    <cellStyle name="Note 3 2 2 2 2 3" xfId="2676"/>
    <cellStyle name="Note 3 2 2 2 3" xfId="1076"/>
    <cellStyle name="Note 3 2 2 2 3 2" xfId="2677"/>
    <cellStyle name="Note 3 2 2 2 4" xfId="2678"/>
    <cellStyle name="Note 3 2 2 3" xfId="1077"/>
    <cellStyle name="Note 3 2 2 3 2" xfId="1078"/>
    <cellStyle name="Note 3 2 2 3 2 2" xfId="2679"/>
    <cellStyle name="Note 3 2 2 3 3" xfId="2680"/>
    <cellStyle name="Note 3 2 2 4" xfId="1079"/>
    <cellStyle name="Note 3 2 2 4 2" xfId="1080"/>
    <cellStyle name="Note 3 2 2 4 2 2" xfId="3772"/>
    <cellStyle name="Note 3 2 2 4 2 3" xfId="2681"/>
    <cellStyle name="Note 3 2 2 4 2 3 2" xfId="10790"/>
    <cellStyle name="Note 3 2 2 4 2 3 3" xfId="10791"/>
    <cellStyle name="Note 3 2 2 4 2 4" xfId="10792"/>
    <cellStyle name="Note 3 2 2 4 2 5" xfId="10793"/>
    <cellStyle name="Note 3 2 2 4 2 6" xfId="16473"/>
    <cellStyle name="Note 3 2 2 4 3" xfId="10794"/>
    <cellStyle name="Note 3 2 2 4 4" xfId="10795"/>
    <cellStyle name="Note 3 2 2 4 4 2" xfId="10796"/>
    <cellStyle name="Note 3 2 2 4 4 3" xfId="10797"/>
    <cellStyle name="Note 3 2 2 4 5" xfId="10798"/>
    <cellStyle name="Note 3 2 2 4 5 2" xfId="10799"/>
    <cellStyle name="Note 3 2 2 4 5 3" xfId="10800"/>
    <cellStyle name="Note 3 2 2 4 6" xfId="10801"/>
    <cellStyle name="Note 3 2 2 4 7" xfId="10802"/>
    <cellStyle name="Note 3 2 2 5" xfId="2682"/>
    <cellStyle name="Note 3 2 2 5 2" xfId="10804"/>
    <cellStyle name="Note 3 2 2 5 2 2" xfId="10805"/>
    <cellStyle name="Note 3 2 2 5 2 3" xfId="10806"/>
    <cellStyle name="Note 3 2 2 5 3" xfId="10807"/>
    <cellStyle name="Note 3 2 2 5 4" xfId="10808"/>
    <cellStyle name="Note 3 2 2 5 5" xfId="15518"/>
    <cellStyle name="Note 3 2 2 5 6" xfId="10803"/>
    <cellStyle name="Note 3 2 2 6" xfId="10809"/>
    <cellStyle name="Note 3 2 2 6 2" xfId="10810"/>
    <cellStyle name="Note 3 2 2 6 3" xfId="10811"/>
    <cellStyle name="Note 3 2 2 7" xfId="10812"/>
    <cellStyle name="Note 3 2 2 7 2" xfId="10813"/>
    <cellStyle name="Note 3 2 2 7 3" xfId="10814"/>
    <cellStyle name="Note 3 2 2 8" xfId="10815"/>
    <cellStyle name="Note 3 2 2 9" xfId="10816"/>
    <cellStyle name="Note 3 2 3" xfId="1081"/>
    <cellStyle name="Note 3 2 3 2" xfId="1082"/>
    <cellStyle name="Note 3 2 3 2 2" xfId="1083"/>
    <cellStyle name="Note 3 2 3 2 2 2" xfId="2683"/>
    <cellStyle name="Note 3 2 3 2 3" xfId="2684"/>
    <cellStyle name="Note 3 2 3 2 3 2" xfId="16014"/>
    <cellStyle name="Note 3 2 3 2 3 3" xfId="16474"/>
    <cellStyle name="Note 3 2 3 3" xfId="1084"/>
    <cellStyle name="Note 3 2 3 3 2" xfId="1085"/>
    <cellStyle name="Note 3 2 3 3 2 2" xfId="3773"/>
    <cellStyle name="Note 3 2 3 3 2 3" xfId="2685"/>
    <cellStyle name="Note 3 2 3 3 2 3 2" xfId="10817"/>
    <cellStyle name="Note 3 2 3 3 2 3 3" xfId="10818"/>
    <cellStyle name="Note 3 2 3 3 2 4" xfId="10819"/>
    <cellStyle name="Note 3 2 3 3 2 5" xfId="10820"/>
    <cellStyle name="Note 3 2 3 3 2 6" xfId="16475"/>
    <cellStyle name="Note 3 2 3 3 3" xfId="10821"/>
    <cellStyle name="Note 3 2 3 3 4" xfId="10822"/>
    <cellStyle name="Note 3 2 3 3 4 2" xfId="10823"/>
    <cellStyle name="Note 3 2 3 3 4 3" xfId="10824"/>
    <cellStyle name="Note 3 2 3 3 5" xfId="10825"/>
    <cellStyle name="Note 3 2 3 3 5 2" xfId="10826"/>
    <cellStyle name="Note 3 2 3 3 5 3" xfId="10827"/>
    <cellStyle name="Note 3 2 3 3 6" xfId="10828"/>
    <cellStyle name="Note 3 2 3 3 7" xfId="10829"/>
    <cellStyle name="Note 3 2 3 4" xfId="2686"/>
    <cellStyle name="Note 3 2 3 4 2" xfId="10831"/>
    <cellStyle name="Note 3 2 3 4 2 2" xfId="10832"/>
    <cellStyle name="Note 3 2 3 4 2 3" xfId="10833"/>
    <cellStyle name="Note 3 2 3 4 3" xfId="10834"/>
    <cellStyle name="Note 3 2 3 4 4" xfId="10835"/>
    <cellStyle name="Note 3 2 3 4 5" xfId="15519"/>
    <cellStyle name="Note 3 2 3 4 6" xfId="10830"/>
    <cellStyle name="Note 3 2 3 5" xfId="10836"/>
    <cellStyle name="Note 3 2 3 5 2" xfId="10837"/>
    <cellStyle name="Note 3 2 3 5 3" xfId="10838"/>
    <cellStyle name="Note 3 2 3 6" xfId="10839"/>
    <cellStyle name="Note 3 2 3 6 2" xfId="10840"/>
    <cellStyle name="Note 3 2 3 6 3" xfId="10841"/>
    <cellStyle name="Note 3 2 3 7" xfId="10842"/>
    <cellStyle name="Note 3 2 3 8" xfId="10843"/>
    <cellStyle name="Note 3 2 4" xfId="1086"/>
    <cellStyle name="Note 3 2 4 2" xfId="1087"/>
    <cellStyle name="Note 3 2 4 2 2" xfId="2687"/>
    <cellStyle name="Note 3 2 4 3" xfId="2688"/>
    <cellStyle name="Note 3 2 4 3 2" xfId="16015"/>
    <cellStyle name="Note 3 2 4 3 3" xfId="16476"/>
    <cellStyle name="Note 3 2 5" xfId="1088"/>
    <cellStyle name="Note 3 2 5 2" xfId="1089"/>
    <cellStyle name="Note 3 2 5 2 2" xfId="3774"/>
    <cellStyle name="Note 3 2 5 2 3" xfId="2689"/>
    <cellStyle name="Note 3 2 5 2 3 2" xfId="10844"/>
    <cellStyle name="Note 3 2 5 2 3 3" xfId="10845"/>
    <cellStyle name="Note 3 2 5 2 4" xfId="10846"/>
    <cellStyle name="Note 3 2 5 2 5" xfId="10847"/>
    <cellStyle name="Note 3 2 5 2 6" xfId="16477"/>
    <cellStyle name="Note 3 2 5 3" xfId="10848"/>
    <cellStyle name="Note 3 2 5 3 2" xfId="10849"/>
    <cellStyle name="Note 3 2 5 3 3" xfId="10850"/>
    <cellStyle name="Note 3 2 5 4" xfId="10851"/>
    <cellStyle name="Note 3 2 5 4 2" xfId="10852"/>
    <cellStyle name="Note 3 2 5 4 3" xfId="10853"/>
    <cellStyle name="Note 3 2 5 5" xfId="10854"/>
    <cellStyle name="Note 3 2 5 6" xfId="10855"/>
    <cellStyle name="Note 3 2 6" xfId="2690"/>
    <cellStyle name="Note 3 2 6 2" xfId="10856"/>
    <cellStyle name="Note 3 2 6 2 2" xfId="10857"/>
    <cellStyle name="Note 3 2 6 2 3" xfId="10858"/>
    <cellStyle name="Note 3 2 6 3" xfId="10859"/>
    <cellStyle name="Note 3 2 6 4" xfId="10860"/>
    <cellStyle name="Note 3 2 7" xfId="10861"/>
    <cellStyle name="Note 3 2 7 2" xfId="10862"/>
    <cellStyle name="Note 3 2 7 3" xfId="10863"/>
    <cellStyle name="Note 3 2 8" xfId="10864"/>
    <cellStyle name="Note 3 2 8 2" xfId="10865"/>
    <cellStyle name="Note 3 2 8 3" xfId="10866"/>
    <cellStyle name="Note 3 2 9" xfId="10867"/>
    <cellStyle name="Note 3 3" xfId="1090"/>
    <cellStyle name="Note 3 3 10" xfId="10868"/>
    <cellStyle name="Note 3 3 2" xfId="1091"/>
    <cellStyle name="Note 3 3 2 2" xfId="1092"/>
    <cellStyle name="Note 3 3 2 2 2" xfId="1093"/>
    <cellStyle name="Note 3 3 2 2 2 2" xfId="1094"/>
    <cellStyle name="Note 3 3 2 2 2 2 2" xfId="2691"/>
    <cellStyle name="Note 3 3 2 2 2 3" xfId="2692"/>
    <cellStyle name="Note 3 3 2 2 3" xfId="1095"/>
    <cellStyle name="Note 3 3 2 2 3 2" xfId="2693"/>
    <cellStyle name="Note 3 3 2 2 4" xfId="2694"/>
    <cellStyle name="Note 3 3 2 3" xfId="1096"/>
    <cellStyle name="Note 3 3 2 3 2" xfId="1097"/>
    <cellStyle name="Note 3 3 2 3 2 2" xfId="2695"/>
    <cellStyle name="Note 3 3 2 3 3" xfId="2696"/>
    <cellStyle name="Note 3 3 2 4" xfId="1098"/>
    <cellStyle name="Note 3 3 2 4 2" xfId="1099"/>
    <cellStyle name="Note 3 3 2 4 2 2" xfId="3775"/>
    <cellStyle name="Note 3 3 2 4 2 3" xfId="2697"/>
    <cellStyle name="Note 3 3 2 4 2 3 2" xfId="10869"/>
    <cellStyle name="Note 3 3 2 4 2 3 3" xfId="10870"/>
    <cellStyle name="Note 3 3 2 4 2 4" xfId="10871"/>
    <cellStyle name="Note 3 3 2 4 2 5" xfId="10872"/>
    <cellStyle name="Note 3 3 2 4 2 6" xfId="16478"/>
    <cellStyle name="Note 3 3 2 4 3" xfId="10873"/>
    <cellStyle name="Note 3 3 2 4 4" xfId="10874"/>
    <cellStyle name="Note 3 3 2 4 4 2" xfId="10875"/>
    <cellStyle name="Note 3 3 2 4 4 3" xfId="10876"/>
    <cellStyle name="Note 3 3 2 4 5" xfId="10877"/>
    <cellStyle name="Note 3 3 2 4 5 2" xfId="10878"/>
    <cellStyle name="Note 3 3 2 4 5 3" xfId="10879"/>
    <cellStyle name="Note 3 3 2 4 6" xfId="10880"/>
    <cellStyle name="Note 3 3 2 4 7" xfId="10881"/>
    <cellStyle name="Note 3 3 2 5" xfId="2698"/>
    <cellStyle name="Note 3 3 2 5 2" xfId="10883"/>
    <cellStyle name="Note 3 3 2 5 2 2" xfId="10884"/>
    <cellStyle name="Note 3 3 2 5 2 3" xfId="10885"/>
    <cellStyle name="Note 3 3 2 5 3" xfId="10886"/>
    <cellStyle name="Note 3 3 2 5 4" xfId="10887"/>
    <cellStyle name="Note 3 3 2 5 5" xfId="15520"/>
    <cellStyle name="Note 3 3 2 5 6" xfId="10882"/>
    <cellStyle name="Note 3 3 2 6" xfId="10888"/>
    <cellStyle name="Note 3 3 2 6 2" xfId="10889"/>
    <cellStyle name="Note 3 3 2 6 3" xfId="10890"/>
    <cellStyle name="Note 3 3 2 7" xfId="10891"/>
    <cellStyle name="Note 3 3 2 7 2" xfId="10892"/>
    <cellStyle name="Note 3 3 2 7 3" xfId="10893"/>
    <cellStyle name="Note 3 3 2 8" xfId="10894"/>
    <cellStyle name="Note 3 3 2 9" xfId="10895"/>
    <cellStyle name="Note 3 3 3" xfId="1100"/>
    <cellStyle name="Note 3 3 3 2" xfId="1101"/>
    <cellStyle name="Note 3 3 3 2 2" xfId="1102"/>
    <cellStyle name="Note 3 3 3 2 2 2" xfId="2699"/>
    <cellStyle name="Note 3 3 3 2 3" xfId="2700"/>
    <cellStyle name="Note 3 3 3 2 3 2" xfId="16016"/>
    <cellStyle name="Note 3 3 3 2 3 3" xfId="16479"/>
    <cellStyle name="Note 3 3 3 3" xfId="1103"/>
    <cellStyle name="Note 3 3 3 3 2" xfId="1104"/>
    <cellStyle name="Note 3 3 3 3 2 2" xfId="3776"/>
    <cellStyle name="Note 3 3 3 3 2 3" xfId="2701"/>
    <cellStyle name="Note 3 3 3 3 2 3 2" xfId="10896"/>
    <cellStyle name="Note 3 3 3 3 2 3 3" xfId="10897"/>
    <cellStyle name="Note 3 3 3 3 2 4" xfId="10898"/>
    <cellStyle name="Note 3 3 3 3 2 5" xfId="10899"/>
    <cellStyle name="Note 3 3 3 3 2 6" xfId="16480"/>
    <cellStyle name="Note 3 3 3 3 3" xfId="10900"/>
    <cellStyle name="Note 3 3 3 3 4" xfId="10901"/>
    <cellStyle name="Note 3 3 3 3 4 2" xfId="10902"/>
    <cellStyle name="Note 3 3 3 3 4 3" xfId="10903"/>
    <cellStyle name="Note 3 3 3 3 5" xfId="10904"/>
    <cellStyle name="Note 3 3 3 3 5 2" xfId="10905"/>
    <cellStyle name="Note 3 3 3 3 5 3" xfId="10906"/>
    <cellStyle name="Note 3 3 3 3 6" xfId="10907"/>
    <cellStyle name="Note 3 3 3 3 7" xfId="10908"/>
    <cellStyle name="Note 3 3 3 4" xfId="2702"/>
    <cellStyle name="Note 3 3 3 4 2" xfId="10910"/>
    <cellStyle name="Note 3 3 3 4 2 2" xfId="10911"/>
    <cellStyle name="Note 3 3 3 4 2 3" xfId="10912"/>
    <cellStyle name="Note 3 3 3 4 3" xfId="10913"/>
    <cellStyle name="Note 3 3 3 4 4" xfId="10914"/>
    <cellStyle name="Note 3 3 3 4 5" xfId="15521"/>
    <cellStyle name="Note 3 3 3 4 6" xfId="10909"/>
    <cellStyle name="Note 3 3 3 5" xfId="10915"/>
    <cellStyle name="Note 3 3 3 5 2" xfId="10916"/>
    <cellStyle name="Note 3 3 3 5 3" xfId="10917"/>
    <cellStyle name="Note 3 3 3 6" xfId="10918"/>
    <cellStyle name="Note 3 3 3 6 2" xfId="10919"/>
    <cellStyle name="Note 3 3 3 6 3" xfId="10920"/>
    <cellStyle name="Note 3 3 3 7" xfId="10921"/>
    <cellStyle name="Note 3 3 3 8" xfId="10922"/>
    <cellStyle name="Note 3 3 4" xfId="1105"/>
    <cellStyle name="Note 3 3 4 2" xfId="1106"/>
    <cellStyle name="Note 3 3 4 2 2" xfId="2703"/>
    <cellStyle name="Note 3 3 4 3" xfId="2704"/>
    <cellStyle name="Note 3 3 4 3 2" xfId="16017"/>
    <cellStyle name="Note 3 3 4 3 3" xfId="16481"/>
    <cellStyle name="Note 3 3 5" xfId="1107"/>
    <cellStyle name="Note 3 3 5 2" xfId="1108"/>
    <cellStyle name="Note 3 3 5 2 2" xfId="3777"/>
    <cellStyle name="Note 3 3 5 2 3" xfId="2705"/>
    <cellStyle name="Note 3 3 5 2 3 2" xfId="10923"/>
    <cellStyle name="Note 3 3 5 2 3 3" xfId="10924"/>
    <cellStyle name="Note 3 3 5 2 4" xfId="10925"/>
    <cellStyle name="Note 3 3 5 2 5" xfId="10926"/>
    <cellStyle name="Note 3 3 5 2 6" xfId="16482"/>
    <cellStyle name="Note 3 3 5 3" xfId="10927"/>
    <cellStyle name="Note 3 3 5 3 2" xfId="10928"/>
    <cellStyle name="Note 3 3 5 3 3" xfId="10929"/>
    <cellStyle name="Note 3 3 5 4" xfId="10930"/>
    <cellStyle name="Note 3 3 5 4 2" xfId="10931"/>
    <cellStyle name="Note 3 3 5 4 3" xfId="10932"/>
    <cellStyle name="Note 3 3 5 5" xfId="10933"/>
    <cellStyle name="Note 3 3 5 6" xfId="10934"/>
    <cellStyle name="Note 3 3 6" xfId="2706"/>
    <cellStyle name="Note 3 3 6 2" xfId="10935"/>
    <cellStyle name="Note 3 3 6 2 2" xfId="10936"/>
    <cellStyle name="Note 3 3 6 2 3" xfId="10937"/>
    <cellStyle name="Note 3 3 6 3" xfId="10938"/>
    <cellStyle name="Note 3 3 6 4" xfId="10939"/>
    <cellStyle name="Note 3 3 7" xfId="10940"/>
    <cellStyle name="Note 3 3 7 2" xfId="10941"/>
    <cellStyle name="Note 3 3 7 3" xfId="10942"/>
    <cellStyle name="Note 3 3 8" xfId="10943"/>
    <cellStyle name="Note 3 3 8 2" xfId="10944"/>
    <cellStyle name="Note 3 3 8 3" xfId="10945"/>
    <cellStyle name="Note 3 3 9" xfId="10946"/>
    <cellStyle name="Note 3 4" xfId="1109"/>
    <cellStyle name="Note 3 4 10" xfId="10947"/>
    <cellStyle name="Note 3 4 2" xfId="1110"/>
    <cellStyle name="Note 3 4 2 2" xfId="1111"/>
    <cellStyle name="Note 3 4 2 2 2" xfId="1112"/>
    <cellStyle name="Note 3 4 2 2 2 2" xfId="1113"/>
    <cellStyle name="Note 3 4 2 2 2 2 2" xfId="2707"/>
    <cellStyle name="Note 3 4 2 2 2 3" xfId="2708"/>
    <cellStyle name="Note 3 4 2 2 3" xfId="1114"/>
    <cellStyle name="Note 3 4 2 2 3 2" xfId="2709"/>
    <cellStyle name="Note 3 4 2 2 4" xfId="2710"/>
    <cellStyle name="Note 3 4 2 3" xfId="1115"/>
    <cellStyle name="Note 3 4 2 3 2" xfId="1116"/>
    <cellStyle name="Note 3 4 2 3 2 2" xfId="2711"/>
    <cellStyle name="Note 3 4 2 3 3" xfId="2712"/>
    <cellStyle name="Note 3 4 2 4" xfId="1117"/>
    <cellStyle name="Note 3 4 2 4 2" xfId="1118"/>
    <cellStyle name="Note 3 4 2 4 2 2" xfId="3778"/>
    <cellStyle name="Note 3 4 2 4 2 3" xfId="2713"/>
    <cellStyle name="Note 3 4 2 4 2 3 2" xfId="10948"/>
    <cellStyle name="Note 3 4 2 4 2 3 3" xfId="10949"/>
    <cellStyle name="Note 3 4 2 4 2 4" xfId="10950"/>
    <cellStyle name="Note 3 4 2 4 2 5" xfId="10951"/>
    <cellStyle name="Note 3 4 2 4 2 6" xfId="16483"/>
    <cellStyle name="Note 3 4 2 4 3" xfId="10952"/>
    <cellStyle name="Note 3 4 2 4 4" xfId="10953"/>
    <cellStyle name="Note 3 4 2 4 4 2" xfId="10954"/>
    <cellStyle name="Note 3 4 2 4 4 3" xfId="10955"/>
    <cellStyle name="Note 3 4 2 4 5" xfId="10956"/>
    <cellStyle name="Note 3 4 2 4 5 2" xfId="10957"/>
    <cellStyle name="Note 3 4 2 4 5 3" xfId="10958"/>
    <cellStyle name="Note 3 4 2 4 6" xfId="10959"/>
    <cellStyle name="Note 3 4 2 4 7" xfId="10960"/>
    <cellStyle name="Note 3 4 2 5" xfId="2714"/>
    <cellStyle name="Note 3 4 2 5 2" xfId="10962"/>
    <cellStyle name="Note 3 4 2 5 2 2" xfId="10963"/>
    <cellStyle name="Note 3 4 2 5 2 3" xfId="10964"/>
    <cellStyle name="Note 3 4 2 5 3" xfId="10965"/>
    <cellStyle name="Note 3 4 2 5 4" xfId="10966"/>
    <cellStyle name="Note 3 4 2 5 5" xfId="15522"/>
    <cellStyle name="Note 3 4 2 5 6" xfId="10961"/>
    <cellStyle name="Note 3 4 2 6" xfId="10967"/>
    <cellStyle name="Note 3 4 2 6 2" xfId="10968"/>
    <cellStyle name="Note 3 4 2 6 3" xfId="10969"/>
    <cellStyle name="Note 3 4 2 7" xfId="10970"/>
    <cellStyle name="Note 3 4 2 7 2" xfId="10971"/>
    <cellStyle name="Note 3 4 2 7 3" xfId="10972"/>
    <cellStyle name="Note 3 4 2 8" xfId="10973"/>
    <cellStyle name="Note 3 4 2 9" xfId="10974"/>
    <cellStyle name="Note 3 4 3" xfId="1119"/>
    <cellStyle name="Note 3 4 3 2" xfId="1120"/>
    <cellStyle name="Note 3 4 3 2 2" xfId="1121"/>
    <cellStyle name="Note 3 4 3 2 2 2" xfId="2715"/>
    <cellStyle name="Note 3 4 3 2 3" xfId="2716"/>
    <cellStyle name="Note 3 4 3 2 3 2" xfId="16018"/>
    <cellStyle name="Note 3 4 3 2 3 3" xfId="16484"/>
    <cellStyle name="Note 3 4 3 3" xfId="1122"/>
    <cellStyle name="Note 3 4 3 3 2" xfId="1123"/>
    <cellStyle name="Note 3 4 3 3 2 2" xfId="3779"/>
    <cellStyle name="Note 3 4 3 3 2 3" xfId="2717"/>
    <cellStyle name="Note 3 4 3 3 2 3 2" xfId="10975"/>
    <cellStyle name="Note 3 4 3 3 2 3 3" xfId="10976"/>
    <cellStyle name="Note 3 4 3 3 2 4" xfId="10977"/>
    <cellStyle name="Note 3 4 3 3 2 5" xfId="10978"/>
    <cellStyle name="Note 3 4 3 3 2 6" xfId="16485"/>
    <cellStyle name="Note 3 4 3 3 3" xfId="10979"/>
    <cellStyle name="Note 3 4 3 3 4" xfId="10980"/>
    <cellStyle name="Note 3 4 3 3 4 2" xfId="10981"/>
    <cellStyle name="Note 3 4 3 3 4 3" xfId="10982"/>
    <cellStyle name="Note 3 4 3 3 5" xfId="10983"/>
    <cellStyle name="Note 3 4 3 3 5 2" xfId="10984"/>
    <cellStyle name="Note 3 4 3 3 5 3" xfId="10985"/>
    <cellStyle name="Note 3 4 3 3 6" xfId="10986"/>
    <cellStyle name="Note 3 4 3 3 7" xfId="10987"/>
    <cellStyle name="Note 3 4 3 4" xfId="2718"/>
    <cellStyle name="Note 3 4 3 4 2" xfId="10989"/>
    <cellStyle name="Note 3 4 3 4 2 2" xfId="10990"/>
    <cellStyle name="Note 3 4 3 4 2 3" xfId="10991"/>
    <cellStyle name="Note 3 4 3 4 3" xfId="10992"/>
    <cellStyle name="Note 3 4 3 4 4" xfId="10993"/>
    <cellStyle name="Note 3 4 3 4 5" xfId="15523"/>
    <cellStyle name="Note 3 4 3 4 6" xfId="10988"/>
    <cellStyle name="Note 3 4 3 5" xfId="10994"/>
    <cellStyle name="Note 3 4 3 5 2" xfId="10995"/>
    <cellStyle name="Note 3 4 3 5 3" xfId="10996"/>
    <cellStyle name="Note 3 4 3 6" xfId="10997"/>
    <cellStyle name="Note 3 4 3 6 2" xfId="10998"/>
    <cellStyle name="Note 3 4 3 6 3" xfId="10999"/>
    <cellStyle name="Note 3 4 3 7" xfId="11000"/>
    <cellStyle name="Note 3 4 3 8" xfId="11001"/>
    <cellStyle name="Note 3 4 4" xfId="1124"/>
    <cellStyle name="Note 3 4 4 2" xfId="1125"/>
    <cellStyle name="Note 3 4 4 2 2" xfId="2719"/>
    <cellStyle name="Note 3 4 4 3" xfId="2720"/>
    <cellStyle name="Note 3 4 4 3 2" xfId="16019"/>
    <cellStyle name="Note 3 4 4 3 3" xfId="16486"/>
    <cellStyle name="Note 3 4 5" xfId="1126"/>
    <cellStyle name="Note 3 4 5 2" xfId="1127"/>
    <cellStyle name="Note 3 4 5 2 2" xfId="3780"/>
    <cellStyle name="Note 3 4 5 2 3" xfId="2721"/>
    <cellStyle name="Note 3 4 5 2 3 2" xfId="11002"/>
    <cellStyle name="Note 3 4 5 2 3 3" xfId="11003"/>
    <cellStyle name="Note 3 4 5 2 4" xfId="11004"/>
    <cellStyle name="Note 3 4 5 2 5" xfId="11005"/>
    <cellStyle name="Note 3 4 5 2 6" xfId="16487"/>
    <cellStyle name="Note 3 4 5 3" xfId="11006"/>
    <cellStyle name="Note 3 4 5 3 2" xfId="11007"/>
    <cellStyle name="Note 3 4 5 3 3" xfId="11008"/>
    <cellStyle name="Note 3 4 5 4" xfId="11009"/>
    <cellStyle name="Note 3 4 5 4 2" xfId="11010"/>
    <cellStyle name="Note 3 4 5 4 3" xfId="11011"/>
    <cellStyle name="Note 3 4 5 5" xfId="11012"/>
    <cellStyle name="Note 3 4 5 6" xfId="11013"/>
    <cellStyle name="Note 3 4 6" xfId="2722"/>
    <cellStyle name="Note 3 4 6 2" xfId="11014"/>
    <cellStyle name="Note 3 4 6 2 2" xfId="11015"/>
    <cellStyle name="Note 3 4 6 2 3" xfId="11016"/>
    <cellStyle name="Note 3 4 6 3" xfId="11017"/>
    <cellStyle name="Note 3 4 6 4" xfId="11018"/>
    <cellStyle name="Note 3 4 7" xfId="11019"/>
    <cellStyle name="Note 3 4 7 2" xfId="11020"/>
    <cellStyle name="Note 3 4 7 3" xfId="11021"/>
    <cellStyle name="Note 3 4 8" xfId="11022"/>
    <cellStyle name="Note 3 4 8 2" xfId="11023"/>
    <cellStyle name="Note 3 4 8 3" xfId="11024"/>
    <cellStyle name="Note 3 4 9" xfId="11025"/>
    <cellStyle name="Note 3 5" xfId="1128"/>
    <cellStyle name="Note 3 5 10" xfId="11026"/>
    <cellStyle name="Note 3 5 2" xfId="1129"/>
    <cellStyle name="Note 3 5 2 2" xfId="1130"/>
    <cellStyle name="Note 3 5 2 2 2" xfId="1131"/>
    <cellStyle name="Note 3 5 2 2 2 2" xfId="1132"/>
    <cellStyle name="Note 3 5 2 2 2 2 2" xfId="2723"/>
    <cellStyle name="Note 3 5 2 2 2 3" xfId="2724"/>
    <cellStyle name="Note 3 5 2 2 3" xfId="1133"/>
    <cellStyle name="Note 3 5 2 2 3 2" xfId="2725"/>
    <cellStyle name="Note 3 5 2 2 4" xfId="2726"/>
    <cellStyle name="Note 3 5 2 3" xfId="1134"/>
    <cellStyle name="Note 3 5 2 3 2" xfId="1135"/>
    <cellStyle name="Note 3 5 2 3 2 2" xfId="2727"/>
    <cellStyle name="Note 3 5 2 3 3" xfId="2728"/>
    <cellStyle name="Note 3 5 2 4" xfId="1136"/>
    <cellStyle name="Note 3 5 2 4 2" xfId="1137"/>
    <cellStyle name="Note 3 5 2 4 2 2" xfId="3781"/>
    <cellStyle name="Note 3 5 2 4 2 3" xfId="2729"/>
    <cellStyle name="Note 3 5 2 4 2 3 2" xfId="11027"/>
    <cellStyle name="Note 3 5 2 4 2 3 3" xfId="11028"/>
    <cellStyle name="Note 3 5 2 4 2 4" xfId="11029"/>
    <cellStyle name="Note 3 5 2 4 2 5" xfId="11030"/>
    <cellStyle name="Note 3 5 2 4 2 6" xfId="16488"/>
    <cellStyle name="Note 3 5 2 4 3" xfId="11031"/>
    <cellStyle name="Note 3 5 2 4 4" xfId="11032"/>
    <cellStyle name="Note 3 5 2 4 4 2" xfId="11033"/>
    <cellStyle name="Note 3 5 2 4 4 3" xfId="11034"/>
    <cellStyle name="Note 3 5 2 4 5" xfId="11035"/>
    <cellStyle name="Note 3 5 2 4 5 2" xfId="11036"/>
    <cellStyle name="Note 3 5 2 4 5 3" xfId="11037"/>
    <cellStyle name="Note 3 5 2 4 6" xfId="11038"/>
    <cellStyle name="Note 3 5 2 4 7" xfId="11039"/>
    <cellStyle name="Note 3 5 2 5" xfId="2730"/>
    <cellStyle name="Note 3 5 2 5 2" xfId="11041"/>
    <cellStyle name="Note 3 5 2 5 2 2" xfId="11042"/>
    <cellStyle name="Note 3 5 2 5 2 3" xfId="11043"/>
    <cellStyle name="Note 3 5 2 5 3" xfId="11044"/>
    <cellStyle name="Note 3 5 2 5 4" xfId="11045"/>
    <cellStyle name="Note 3 5 2 5 5" xfId="15524"/>
    <cellStyle name="Note 3 5 2 5 6" xfId="11040"/>
    <cellStyle name="Note 3 5 2 6" xfId="11046"/>
    <cellStyle name="Note 3 5 2 6 2" xfId="11047"/>
    <cellStyle name="Note 3 5 2 6 3" xfId="11048"/>
    <cellStyle name="Note 3 5 2 7" xfId="11049"/>
    <cellStyle name="Note 3 5 2 7 2" xfId="11050"/>
    <cellStyle name="Note 3 5 2 7 3" xfId="11051"/>
    <cellStyle name="Note 3 5 2 8" xfId="11052"/>
    <cellStyle name="Note 3 5 2 9" xfId="11053"/>
    <cellStyle name="Note 3 5 3" xfId="1138"/>
    <cellStyle name="Note 3 5 3 2" xfId="1139"/>
    <cellStyle name="Note 3 5 3 2 2" xfId="1140"/>
    <cellStyle name="Note 3 5 3 2 2 2" xfId="2731"/>
    <cellStyle name="Note 3 5 3 2 3" xfId="2732"/>
    <cellStyle name="Note 3 5 3 2 3 2" xfId="16020"/>
    <cellStyle name="Note 3 5 3 2 3 3" xfId="16489"/>
    <cellStyle name="Note 3 5 3 3" xfId="1141"/>
    <cellStyle name="Note 3 5 3 3 2" xfId="1142"/>
    <cellStyle name="Note 3 5 3 3 2 2" xfId="3782"/>
    <cellStyle name="Note 3 5 3 3 2 3" xfId="2733"/>
    <cellStyle name="Note 3 5 3 3 2 3 2" xfId="11054"/>
    <cellStyle name="Note 3 5 3 3 2 3 3" xfId="11055"/>
    <cellStyle name="Note 3 5 3 3 2 4" xfId="11056"/>
    <cellStyle name="Note 3 5 3 3 2 5" xfId="11057"/>
    <cellStyle name="Note 3 5 3 3 2 6" xfId="16490"/>
    <cellStyle name="Note 3 5 3 3 3" xfId="11058"/>
    <cellStyle name="Note 3 5 3 3 4" xfId="11059"/>
    <cellStyle name="Note 3 5 3 3 4 2" xfId="11060"/>
    <cellStyle name="Note 3 5 3 3 4 3" xfId="11061"/>
    <cellStyle name="Note 3 5 3 3 5" xfId="11062"/>
    <cellStyle name="Note 3 5 3 3 5 2" xfId="11063"/>
    <cellStyle name="Note 3 5 3 3 5 3" xfId="11064"/>
    <cellStyle name="Note 3 5 3 3 6" xfId="11065"/>
    <cellStyle name="Note 3 5 3 3 7" xfId="11066"/>
    <cellStyle name="Note 3 5 3 4" xfId="2734"/>
    <cellStyle name="Note 3 5 3 4 2" xfId="11068"/>
    <cellStyle name="Note 3 5 3 4 2 2" xfId="11069"/>
    <cellStyle name="Note 3 5 3 4 2 3" xfId="11070"/>
    <cellStyle name="Note 3 5 3 4 3" xfId="11071"/>
    <cellStyle name="Note 3 5 3 4 4" xfId="11072"/>
    <cellStyle name="Note 3 5 3 4 5" xfId="15525"/>
    <cellStyle name="Note 3 5 3 4 6" xfId="11067"/>
    <cellStyle name="Note 3 5 3 5" xfId="11073"/>
    <cellStyle name="Note 3 5 3 5 2" xfId="11074"/>
    <cellStyle name="Note 3 5 3 5 3" xfId="11075"/>
    <cellStyle name="Note 3 5 3 6" xfId="11076"/>
    <cellStyle name="Note 3 5 3 6 2" xfId="11077"/>
    <cellStyle name="Note 3 5 3 6 3" xfId="11078"/>
    <cellStyle name="Note 3 5 3 7" xfId="11079"/>
    <cellStyle name="Note 3 5 3 8" xfId="11080"/>
    <cellStyle name="Note 3 5 4" xfId="1143"/>
    <cellStyle name="Note 3 5 4 2" xfId="1144"/>
    <cellStyle name="Note 3 5 4 2 2" xfId="2735"/>
    <cellStyle name="Note 3 5 4 3" xfId="2736"/>
    <cellStyle name="Note 3 5 4 3 2" xfId="16021"/>
    <cellStyle name="Note 3 5 4 3 3" xfId="16491"/>
    <cellStyle name="Note 3 5 5" xfId="1145"/>
    <cellStyle name="Note 3 5 5 2" xfId="1146"/>
    <cellStyle name="Note 3 5 5 2 2" xfId="3783"/>
    <cellStyle name="Note 3 5 5 2 3" xfId="2737"/>
    <cellStyle name="Note 3 5 5 2 3 2" xfId="11081"/>
    <cellStyle name="Note 3 5 5 2 3 3" xfId="11082"/>
    <cellStyle name="Note 3 5 5 2 4" xfId="11083"/>
    <cellStyle name="Note 3 5 5 2 5" xfId="11084"/>
    <cellStyle name="Note 3 5 5 2 6" xfId="16492"/>
    <cellStyle name="Note 3 5 5 3" xfId="11085"/>
    <cellStyle name="Note 3 5 5 3 2" xfId="11086"/>
    <cellStyle name="Note 3 5 5 3 3" xfId="11087"/>
    <cellStyle name="Note 3 5 5 4" xfId="11088"/>
    <cellStyle name="Note 3 5 5 4 2" xfId="11089"/>
    <cellStyle name="Note 3 5 5 4 3" xfId="11090"/>
    <cellStyle name="Note 3 5 5 5" xfId="11091"/>
    <cellStyle name="Note 3 5 5 6" xfId="11092"/>
    <cellStyle name="Note 3 5 6" xfId="2738"/>
    <cellStyle name="Note 3 5 6 2" xfId="11093"/>
    <cellStyle name="Note 3 5 6 2 2" xfId="11094"/>
    <cellStyle name="Note 3 5 6 2 3" xfId="11095"/>
    <cellStyle name="Note 3 5 6 3" xfId="11096"/>
    <cellStyle name="Note 3 5 6 4" xfId="11097"/>
    <cellStyle name="Note 3 5 7" xfId="11098"/>
    <cellStyle name="Note 3 5 7 2" xfId="11099"/>
    <cellStyle name="Note 3 5 7 3" xfId="11100"/>
    <cellStyle name="Note 3 5 8" xfId="11101"/>
    <cellStyle name="Note 3 5 8 2" xfId="11102"/>
    <cellStyle name="Note 3 5 8 3" xfId="11103"/>
    <cellStyle name="Note 3 5 9" xfId="11104"/>
    <cellStyle name="Note 3 6" xfId="1147"/>
    <cellStyle name="Note 3 6 10" xfId="11105"/>
    <cellStyle name="Note 3 6 2" xfId="1148"/>
    <cellStyle name="Note 3 6 2 2" xfId="1149"/>
    <cellStyle name="Note 3 6 2 2 2" xfId="1150"/>
    <cellStyle name="Note 3 6 2 2 2 2" xfId="1151"/>
    <cellStyle name="Note 3 6 2 2 2 2 2" xfId="2739"/>
    <cellStyle name="Note 3 6 2 2 2 3" xfId="2740"/>
    <cellStyle name="Note 3 6 2 2 3" xfId="1152"/>
    <cellStyle name="Note 3 6 2 2 3 2" xfId="2741"/>
    <cellStyle name="Note 3 6 2 2 4" xfId="2742"/>
    <cellStyle name="Note 3 6 2 3" xfId="1153"/>
    <cellStyle name="Note 3 6 2 3 2" xfId="1154"/>
    <cellStyle name="Note 3 6 2 3 2 2" xfId="2743"/>
    <cellStyle name="Note 3 6 2 3 3" xfId="2744"/>
    <cellStyle name="Note 3 6 2 4" xfId="1155"/>
    <cellStyle name="Note 3 6 2 4 2" xfId="1156"/>
    <cellStyle name="Note 3 6 2 4 2 2" xfId="3784"/>
    <cellStyle name="Note 3 6 2 4 2 3" xfId="2745"/>
    <cellStyle name="Note 3 6 2 4 2 3 2" xfId="11106"/>
    <cellStyle name="Note 3 6 2 4 2 3 3" xfId="11107"/>
    <cellStyle name="Note 3 6 2 4 2 4" xfId="11108"/>
    <cellStyle name="Note 3 6 2 4 2 5" xfId="11109"/>
    <cellStyle name="Note 3 6 2 4 2 6" xfId="16493"/>
    <cellStyle name="Note 3 6 2 4 3" xfId="11110"/>
    <cellStyle name="Note 3 6 2 4 4" xfId="11111"/>
    <cellStyle name="Note 3 6 2 4 4 2" xfId="11112"/>
    <cellStyle name="Note 3 6 2 4 4 3" xfId="11113"/>
    <cellStyle name="Note 3 6 2 4 5" xfId="11114"/>
    <cellStyle name="Note 3 6 2 4 5 2" xfId="11115"/>
    <cellStyle name="Note 3 6 2 4 5 3" xfId="11116"/>
    <cellStyle name="Note 3 6 2 4 6" xfId="11117"/>
    <cellStyle name="Note 3 6 2 4 7" xfId="11118"/>
    <cellStyle name="Note 3 6 2 5" xfId="2746"/>
    <cellStyle name="Note 3 6 2 5 2" xfId="11120"/>
    <cellStyle name="Note 3 6 2 5 2 2" xfId="11121"/>
    <cellStyle name="Note 3 6 2 5 2 3" xfId="11122"/>
    <cellStyle name="Note 3 6 2 5 3" xfId="11123"/>
    <cellStyle name="Note 3 6 2 5 4" xfId="11124"/>
    <cellStyle name="Note 3 6 2 5 5" xfId="15526"/>
    <cellStyle name="Note 3 6 2 5 6" xfId="11119"/>
    <cellStyle name="Note 3 6 2 6" xfId="11125"/>
    <cellStyle name="Note 3 6 2 6 2" xfId="11126"/>
    <cellStyle name="Note 3 6 2 6 3" xfId="11127"/>
    <cellStyle name="Note 3 6 2 7" xfId="11128"/>
    <cellStyle name="Note 3 6 2 7 2" xfId="11129"/>
    <cellStyle name="Note 3 6 2 7 3" xfId="11130"/>
    <cellStyle name="Note 3 6 2 8" xfId="11131"/>
    <cellStyle name="Note 3 6 2 9" xfId="11132"/>
    <cellStyle name="Note 3 6 3" xfId="1157"/>
    <cellStyle name="Note 3 6 3 2" xfId="1158"/>
    <cellStyle name="Note 3 6 3 2 2" xfId="1159"/>
    <cellStyle name="Note 3 6 3 2 2 2" xfId="2747"/>
    <cellStyle name="Note 3 6 3 2 3" xfId="2748"/>
    <cellStyle name="Note 3 6 3 2 3 2" xfId="16022"/>
    <cellStyle name="Note 3 6 3 2 3 3" xfId="16494"/>
    <cellStyle name="Note 3 6 3 3" xfId="1160"/>
    <cellStyle name="Note 3 6 3 3 2" xfId="1161"/>
    <cellStyle name="Note 3 6 3 3 2 2" xfId="3785"/>
    <cellStyle name="Note 3 6 3 3 2 3" xfId="2749"/>
    <cellStyle name="Note 3 6 3 3 2 3 2" xfId="11133"/>
    <cellStyle name="Note 3 6 3 3 2 3 3" xfId="11134"/>
    <cellStyle name="Note 3 6 3 3 2 4" xfId="11135"/>
    <cellStyle name="Note 3 6 3 3 2 5" xfId="11136"/>
    <cellStyle name="Note 3 6 3 3 2 6" xfId="16495"/>
    <cellStyle name="Note 3 6 3 3 3" xfId="11137"/>
    <cellStyle name="Note 3 6 3 3 4" xfId="11138"/>
    <cellStyle name="Note 3 6 3 3 4 2" xfId="11139"/>
    <cellStyle name="Note 3 6 3 3 4 3" xfId="11140"/>
    <cellStyle name="Note 3 6 3 3 5" xfId="11141"/>
    <cellStyle name="Note 3 6 3 3 5 2" xfId="11142"/>
    <cellStyle name="Note 3 6 3 3 5 3" xfId="11143"/>
    <cellStyle name="Note 3 6 3 3 6" xfId="11144"/>
    <cellStyle name="Note 3 6 3 3 7" xfId="11145"/>
    <cellStyle name="Note 3 6 3 4" xfId="2750"/>
    <cellStyle name="Note 3 6 3 4 2" xfId="11147"/>
    <cellStyle name="Note 3 6 3 4 2 2" xfId="11148"/>
    <cellStyle name="Note 3 6 3 4 2 3" xfId="11149"/>
    <cellStyle name="Note 3 6 3 4 3" xfId="11150"/>
    <cellStyle name="Note 3 6 3 4 4" xfId="11151"/>
    <cellStyle name="Note 3 6 3 4 5" xfId="15527"/>
    <cellStyle name="Note 3 6 3 4 6" xfId="11146"/>
    <cellStyle name="Note 3 6 3 5" xfId="11152"/>
    <cellStyle name="Note 3 6 3 5 2" xfId="11153"/>
    <cellStyle name="Note 3 6 3 5 3" xfId="11154"/>
    <cellStyle name="Note 3 6 3 6" xfId="11155"/>
    <cellStyle name="Note 3 6 3 6 2" xfId="11156"/>
    <cellStyle name="Note 3 6 3 6 3" xfId="11157"/>
    <cellStyle name="Note 3 6 3 7" xfId="11158"/>
    <cellStyle name="Note 3 6 3 8" xfId="11159"/>
    <cellStyle name="Note 3 6 4" xfId="1162"/>
    <cellStyle name="Note 3 6 4 2" xfId="1163"/>
    <cellStyle name="Note 3 6 4 2 2" xfId="2751"/>
    <cellStyle name="Note 3 6 4 3" xfId="2752"/>
    <cellStyle name="Note 3 6 4 3 2" xfId="16023"/>
    <cellStyle name="Note 3 6 4 3 3" xfId="16496"/>
    <cellStyle name="Note 3 6 5" xfId="1164"/>
    <cellStyle name="Note 3 6 5 2" xfId="1165"/>
    <cellStyle name="Note 3 6 5 2 2" xfId="3786"/>
    <cellStyle name="Note 3 6 5 2 3" xfId="2753"/>
    <cellStyle name="Note 3 6 5 2 3 2" xfId="11160"/>
    <cellStyle name="Note 3 6 5 2 3 3" xfId="11161"/>
    <cellStyle name="Note 3 6 5 2 4" xfId="11162"/>
    <cellStyle name="Note 3 6 5 2 5" xfId="11163"/>
    <cellStyle name="Note 3 6 5 2 6" xfId="16497"/>
    <cellStyle name="Note 3 6 5 3" xfId="11164"/>
    <cellStyle name="Note 3 6 5 3 2" xfId="11165"/>
    <cellStyle name="Note 3 6 5 3 3" xfId="11166"/>
    <cellStyle name="Note 3 6 5 4" xfId="11167"/>
    <cellStyle name="Note 3 6 5 4 2" xfId="11168"/>
    <cellStyle name="Note 3 6 5 4 3" xfId="11169"/>
    <cellStyle name="Note 3 6 5 5" xfId="11170"/>
    <cellStyle name="Note 3 6 5 6" xfId="11171"/>
    <cellStyle name="Note 3 6 6" xfId="2754"/>
    <cellStyle name="Note 3 6 6 2" xfId="11172"/>
    <cellStyle name="Note 3 6 6 2 2" xfId="11173"/>
    <cellStyle name="Note 3 6 6 2 3" xfId="11174"/>
    <cellStyle name="Note 3 6 6 3" xfId="11175"/>
    <cellStyle name="Note 3 6 6 4" xfId="11176"/>
    <cellStyle name="Note 3 6 7" xfId="11177"/>
    <cellStyle name="Note 3 6 7 2" xfId="11178"/>
    <cellStyle name="Note 3 6 7 3" xfId="11179"/>
    <cellStyle name="Note 3 6 8" xfId="11180"/>
    <cellStyle name="Note 3 6 8 2" xfId="11181"/>
    <cellStyle name="Note 3 6 8 3" xfId="11182"/>
    <cellStyle name="Note 3 6 9" xfId="11183"/>
    <cellStyle name="Note 3 7" xfId="1166"/>
    <cellStyle name="Note 3 7 10" xfId="11184"/>
    <cellStyle name="Note 3 7 2" xfId="1167"/>
    <cellStyle name="Note 3 7 2 2" xfId="1168"/>
    <cellStyle name="Note 3 7 2 2 2" xfId="1169"/>
    <cellStyle name="Note 3 7 2 2 2 2" xfId="1170"/>
    <cellStyle name="Note 3 7 2 2 2 2 2" xfId="2755"/>
    <cellStyle name="Note 3 7 2 2 2 3" xfId="2756"/>
    <cellStyle name="Note 3 7 2 2 3" xfId="1171"/>
    <cellStyle name="Note 3 7 2 2 3 2" xfId="2757"/>
    <cellStyle name="Note 3 7 2 2 4" xfId="2758"/>
    <cellStyle name="Note 3 7 2 3" xfId="1172"/>
    <cellStyle name="Note 3 7 2 3 2" xfId="1173"/>
    <cellStyle name="Note 3 7 2 3 2 2" xfId="2759"/>
    <cellStyle name="Note 3 7 2 3 3" xfId="2760"/>
    <cellStyle name="Note 3 7 2 4" xfId="1174"/>
    <cellStyle name="Note 3 7 2 4 2" xfId="1175"/>
    <cellStyle name="Note 3 7 2 4 2 2" xfId="3787"/>
    <cellStyle name="Note 3 7 2 4 2 3" xfId="2761"/>
    <cellStyle name="Note 3 7 2 4 2 3 2" xfId="11185"/>
    <cellStyle name="Note 3 7 2 4 2 3 3" xfId="11186"/>
    <cellStyle name="Note 3 7 2 4 2 4" xfId="11187"/>
    <cellStyle name="Note 3 7 2 4 2 5" xfId="11188"/>
    <cellStyle name="Note 3 7 2 4 2 6" xfId="16498"/>
    <cellStyle name="Note 3 7 2 4 3" xfId="11189"/>
    <cellStyle name="Note 3 7 2 4 4" xfId="11190"/>
    <cellStyle name="Note 3 7 2 4 4 2" xfId="11191"/>
    <cellStyle name="Note 3 7 2 4 4 3" xfId="11192"/>
    <cellStyle name="Note 3 7 2 4 5" xfId="11193"/>
    <cellStyle name="Note 3 7 2 4 5 2" xfId="11194"/>
    <cellStyle name="Note 3 7 2 4 5 3" xfId="11195"/>
    <cellStyle name="Note 3 7 2 4 6" xfId="11196"/>
    <cellStyle name="Note 3 7 2 4 7" xfId="11197"/>
    <cellStyle name="Note 3 7 2 5" xfId="2762"/>
    <cellStyle name="Note 3 7 2 5 2" xfId="11199"/>
    <cellStyle name="Note 3 7 2 5 2 2" xfId="11200"/>
    <cellStyle name="Note 3 7 2 5 2 3" xfId="11201"/>
    <cellStyle name="Note 3 7 2 5 3" xfId="11202"/>
    <cellStyle name="Note 3 7 2 5 4" xfId="11203"/>
    <cellStyle name="Note 3 7 2 5 5" xfId="15528"/>
    <cellStyle name="Note 3 7 2 5 6" xfId="11198"/>
    <cellStyle name="Note 3 7 2 6" xfId="11204"/>
    <cellStyle name="Note 3 7 2 6 2" xfId="11205"/>
    <cellStyle name="Note 3 7 2 6 3" xfId="11206"/>
    <cellStyle name="Note 3 7 2 7" xfId="11207"/>
    <cellStyle name="Note 3 7 2 7 2" xfId="11208"/>
    <cellStyle name="Note 3 7 2 7 3" xfId="11209"/>
    <cellStyle name="Note 3 7 2 8" xfId="11210"/>
    <cellStyle name="Note 3 7 2 9" xfId="11211"/>
    <cellStyle name="Note 3 7 3" xfId="1176"/>
    <cellStyle name="Note 3 7 3 2" xfId="1177"/>
    <cellStyle name="Note 3 7 3 2 2" xfId="1178"/>
    <cellStyle name="Note 3 7 3 2 2 2" xfId="2763"/>
    <cellStyle name="Note 3 7 3 2 3" xfId="2764"/>
    <cellStyle name="Note 3 7 3 2 3 2" xfId="16024"/>
    <cellStyle name="Note 3 7 3 2 3 3" xfId="16499"/>
    <cellStyle name="Note 3 7 3 3" xfId="1179"/>
    <cellStyle name="Note 3 7 3 3 2" xfId="1180"/>
    <cellStyle name="Note 3 7 3 3 2 2" xfId="3788"/>
    <cellStyle name="Note 3 7 3 3 2 3" xfId="2765"/>
    <cellStyle name="Note 3 7 3 3 2 3 2" xfId="11212"/>
    <cellStyle name="Note 3 7 3 3 2 3 3" xfId="11213"/>
    <cellStyle name="Note 3 7 3 3 2 4" xfId="11214"/>
    <cellStyle name="Note 3 7 3 3 2 5" xfId="11215"/>
    <cellStyle name="Note 3 7 3 3 2 6" xfId="16500"/>
    <cellStyle name="Note 3 7 3 3 3" xfId="11216"/>
    <cellStyle name="Note 3 7 3 3 4" xfId="11217"/>
    <cellStyle name="Note 3 7 3 3 4 2" xfId="11218"/>
    <cellStyle name="Note 3 7 3 3 4 3" xfId="11219"/>
    <cellStyle name="Note 3 7 3 3 5" xfId="11220"/>
    <cellStyle name="Note 3 7 3 3 5 2" xfId="11221"/>
    <cellStyle name="Note 3 7 3 3 5 3" xfId="11222"/>
    <cellStyle name="Note 3 7 3 3 6" xfId="11223"/>
    <cellStyle name="Note 3 7 3 3 7" xfId="11224"/>
    <cellStyle name="Note 3 7 3 4" xfId="2766"/>
    <cellStyle name="Note 3 7 3 4 2" xfId="11226"/>
    <cellStyle name="Note 3 7 3 4 2 2" xfId="11227"/>
    <cellStyle name="Note 3 7 3 4 2 3" xfId="11228"/>
    <cellStyle name="Note 3 7 3 4 3" xfId="11229"/>
    <cellStyle name="Note 3 7 3 4 4" xfId="11230"/>
    <cellStyle name="Note 3 7 3 4 5" xfId="15529"/>
    <cellStyle name="Note 3 7 3 4 6" xfId="11225"/>
    <cellStyle name="Note 3 7 3 5" xfId="11231"/>
    <cellStyle name="Note 3 7 3 5 2" xfId="11232"/>
    <cellStyle name="Note 3 7 3 5 3" xfId="11233"/>
    <cellStyle name="Note 3 7 3 6" xfId="11234"/>
    <cellStyle name="Note 3 7 3 6 2" xfId="11235"/>
    <cellStyle name="Note 3 7 3 6 3" xfId="11236"/>
    <cellStyle name="Note 3 7 3 7" xfId="11237"/>
    <cellStyle name="Note 3 7 3 8" xfId="11238"/>
    <cellStyle name="Note 3 7 4" xfId="1181"/>
    <cellStyle name="Note 3 7 4 2" xfId="1182"/>
    <cellStyle name="Note 3 7 4 2 2" xfId="2767"/>
    <cellStyle name="Note 3 7 4 3" xfId="2768"/>
    <cellStyle name="Note 3 7 4 3 2" xfId="16025"/>
    <cellStyle name="Note 3 7 4 3 3" xfId="16501"/>
    <cellStyle name="Note 3 7 5" xfId="1183"/>
    <cellStyle name="Note 3 7 5 2" xfId="1184"/>
    <cellStyle name="Note 3 7 5 2 2" xfId="3789"/>
    <cellStyle name="Note 3 7 5 2 3" xfId="2769"/>
    <cellStyle name="Note 3 7 5 2 3 2" xfId="11239"/>
    <cellStyle name="Note 3 7 5 2 3 3" xfId="11240"/>
    <cellStyle name="Note 3 7 5 2 4" xfId="11241"/>
    <cellStyle name="Note 3 7 5 2 5" xfId="11242"/>
    <cellStyle name="Note 3 7 5 2 6" xfId="16502"/>
    <cellStyle name="Note 3 7 5 3" xfId="11243"/>
    <cellStyle name="Note 3 7 5 3 2" xfId="11244"/>
    <cellStyle name="Note 3 7 5 3 3" xfId="11245"/>
    <cellStyle name="Note 3 7 5 4" xfId="11246"/>
    <cellStyle name="Note 3 7 5 4 2" xfId="11247"/>
    <cellStyle name="Note 3 7 5 4 3" xfId="11248"/>
    <cellStyle name="Note 3 7 5 5" xfId="11249"/>
    <cellStyle name="Note 3 7 5 6" xfId="11250"/>
    <cellStyle name="Note 3 7 6" xfId="2770"/>
    <cellStyle name="Note 3 7 6 2" xfId="11251"/>
    <cellStyle name="Note 3 7 6 2 2" xfId="11252"/>
    <cellStyle name="Note 3 7 6 2 3" xfId="11253"/>
    <cellStyle name="Note 3 7 6 3" xfId="11254"/>
    <cellStyle name="Note 3 7 6 4" xfId="11255"/>
    <cellStyle name="Note 3 7 7" xfId="11256"/>
    <cellStyle name="Note 3 7 7 2" xfId="11257"/>
    <cellStyle name="Note 3 7 7 3" xfId="11258"/>
    <cellStyle name="Note 3 7 8" xfId="11259"/>
    <cellStyle name="Note 3 7 8 2" xfId="11260"/>
    <cellStyle name="Note 3 7 8 3" xfId="11261"/>
    <cellStyle name="Note 3 7 9" xfId="11262"/>
    <cellStyle name="Note 3 8" xfId="1185"/>
    <cellStyle name="Note 3 8 10" xfId="11263"/>
    <cellStyle name="Note 3 8 2" xfId="1186"/>
    <cellStyle name="Note 3 8 2 2" xfId="1187"/>
    <cellStyle name="Note 3 8 2 2 2" xfId="1188"/>
    <cellStyle name="Note 3 8 2 2 2 2" xfId="1189"/>
    <cellStyle name="Note 3 8 2 2 2 2 2" xfId="2771"/>
    <cellStyle name="Note 3 8 2 2 2 3" xfId="2772"/>
    <cellStyle name="Note 3 8 2 2 3" xfId="1190"/>
    <cellStyle name="Note 3 8 2 2 3 2" xfId="2773"/>
    <cellStyle name="Note 3 8 2 2 4" xfId="2774"/>
    <cellStyle name="Note 3 8 2 2 4 2" xfId="16026"/>
    <cellStyle name="Note 3 8 2 2 4 3" xfId="16503"/>
    <cellStyle name="Note 3 8 2 3" xfId="1191"/>
    <cellStyle name="Note 3 8 2 3 2" xfId="1192"/>
    <cellStyle name="Note 3 8 2 3 2 2" xfId="2775"/>
    <cellStyle name="Note 3 8 2 3 3" xfId="2776"/>
    <cellStyle name="Note 3 8 2 4" xfId="1193"/>
    <cellStyle name="Note 3 8 2 4 2" xfId="1194"/>
    <cellStyle name="Note 3 8 2 4 2 2" xfId="3790"/>
    <cellStyle name="Note 3 8 2 4 2 3" xfId="2777"/>
    <cellStyle name="Note 3 8 2 4 2 3 2" xfId="11264"/>
    <cellStyle name="Note 3 8 2 4 2 3 3" xfId="11265"/>
    <cellStyle name="Note 3 8 2 4 2 4" xfId="11266"/>
    <cellStyle name="Note 3 8 2 4 2 5" xfId="11267"/>
    <cellStyle name="Note 3 8 2 4 2 6" xfId="16504"/>
    <cellStyle name="Note 3 8 2 4 3" xfId="11268"/>
    <cellStyle name="Note 3 8 2 4 4" xfId="11269"/>
    <cellStyle name="Note 3 8 2 4 4 2" xfId="11270"/>
    <cellStyle name="Note 3 8 2 4 4 3" xfId="11271"/>
    <cellStyle name="Note 3 8 2 4 5" xfId="11272"/>
    <cellStyle name="Note 3 8 2 4 5 2" xfId="11273"/>
    <cellStyle name="Note 3 8 2 4 5 3" xfId="11274"/>
    <cellStyle name="Note 3 8 2 4 6" xfId="11275"/>
    <cellStyle name="Note 3 8 2 4 7" xfId="11276"/>
    <cellStyle name="Note 3 8 2 5" xfId="2778"/>
    <cellStyle name="Note 3 8 2 5 2" xfId="11278"/>
    <cellStyle name="Note 3 8 2 5 2 2" xfId="11279"/>
    <cellStyle name="Note 3 8 2 5 2 3" xfId="11280"/>
    <cellStyle name="Note 3 8 2 5 3" xfId="11281"/>
    <cellStyle name="Note 3 8 2 5 4" xfId="11282"/>
    <cellStyle name="Note 3 8 2 5 5" xfId="15530"/>
    <cellStyle name="Note 3 8 2 5 6" xfId="11277"/>
    <cellStyle name="Note 3 8 2 6" xfId="11283"/>
    <cellStyle name="Note 3 8 2 6 2" xfId="11284"/>
    <cellStyle name="Note 3 8 2 6 3" xfId="11285"/>
    <cellStyle name="Note 3 8 2 7" xfId="11286"/>
    <cellStyle name="Note 3 8 2 7 2" xfId="11287"/>
    <cellStyle name="Note 3 8 2 7 3" xfId="11288"/>
    <cellStyle name="Note 3 8 2 8" xfId="11289"/>
    <cellStyle name="Note 3 8 2 9" xfId="11290"/>
    <cellStyle name="Note 3 8 3" xfId="1195"/>
    <cellStyle name="Note 3 8 3 2" xfId="1196"/>
    <cellStyle name="Note 3 8 3 2 2" xfId="1197"/>
    <cellStyle name="Note 3 8 3 2 2 2" xfId="2779"/>
    <cellStyle name="Note 3 8 3 2 3" xfId="2780"/>
    <cellStyle name="Note 3 8 3 2 3 2" xfId="16027"/>
    <cellStyle name="Note 3 8 3 2 3 3" xfId="16505"/>
    <cellStyle name="Note 3 8 3 3" xfId="1198"/>
    <cellStyle name="Note 3 8 3 3 2" xfId="1199"/>
    <cellStyle name="Note 3 8 3 3 2 2" xfId="3791"/>
    <cellStyle name="Note 3 8 3 3 2 3" xfId="2781"/>
    <cellStyle name="Note 3 8 3 3 2 3 2" xfId="11291"/>
    <cellStyle name="Note 3 8 3 3 2 3 3" xfId="11292"/>
    <cellStyle name="Note 3 8 3 3 2 4" xfId="11293"/>
    <cellStyle name="Note 3 8 3 3 2 5" xfId="11294"/>
    <cellStyle name="Note 3 8 3 3 2 6" xfId="16506"/>
    <cellStyle name="Note 3 8 3 3 3" xfId="11295"/>
    <cellStyle name="Note 3 8 3 3 4" xfId="11296"/>
    <cellStyle name="Note 3 8 3 3 4 2" xfId="11297"/>
    <cellStyle name="Note 3 8 3 3 4 3" xfId="11298"/>
    <cellStyle name="Note 3 8 3 3 5" xfId="11299"/>
    <cellStyle name="Note 3 8 3 3 5 2" xfId="11300"/>
    <cellStyle name="Note 3 8 3 3 5 3" xfId="11301"/>
    <cellStyle name="Note 3 8 3 3 6" xfId="11302"/>
    <cellStyle name="Note 3 8 3 3 7" xfId="11303"/>
    <cellStyle name="Note 3 8 3 4" xfId="2782"/>
    <cellStyle name="Note 3 8 3 4 2" xfId="11305"/>
    <cellStyle name="Note 3 8 3 4 2 2" xfId="11306"/>
    <cellStyle name="Note 3 8 3 4 2 3" xfId="11307"/>
    <cellStyle name="Note 3 8 3 4 3" xfId="11308"/>
    <cellStyle name="Note 3 8 3 4 4" xfId="11309"/>
    <cellStyle name="Note 3 8 3 4 5" xfId="15531"/>
    <cellStyle name="Note 3 8 3 4 6" xfId="11304"/>
    <cellStyle name="Note 3 8 3 5" xfId="11310"/>
    <cellStyle name="Note 3 8 3 5 2" xfId="11311"/>
    <cellStyle name="Note 3 8 3 5 3" xfId="11312"/>
    <cellStyle name="Note 3 8 3 6" xfId="11313"/>
    <cellStyle name="Note 3 8 3 6 2" xfId="11314"/>
    <cellStyle name="Note 3 8 3 6 3" xfId="11315"/>
    <cellStyle name="Note 3 8 3 7" xfId="11316"/>
    <cellStyle name="Note 3 8 3 8" xfId="11317"/>
    <cellStyle name="Note 3 8 4" xfId="1200"/>
    <cellStyle name="Note 3 8 4 2" xfId="1201"/>
    <cellStyle name="Note 3 8 4 2 2" xfId="2783"/>
    <cellStyle name="Note 3 8 4 3" xfId="2784"/>
    <cellStyle name="Note 3 8 4 3 2" xfId="16028"/>
    <cellStyle name="Note 3 8 4 3 3" xfId="16507"/>
    <cellStyle name="Note 3 8 5" xfId="1202"/>
    <cellStyle name="Note 3 8 5 2" xfId="1203"/>
    <cellStyle name="Note 3 8 5 2 2" xfId="3792"/>
    <cellStyle name="Note 3 8 5 2 3" xfId="2785"/>
    <cellStyle name="Note 3 8 5 2 3 2" xfId="11318"/>
    <cellStyle name="Note 3 8 5 2 3 3" xfId="11319"/>
    <cellStyle name="Note 3 8 5 2 4" xfId="11320"/>
    <cellStyle name="Note 3 8 5 2 5" xfId="11321"/>
    <cellStyle name="Note 3 8 5 2 6" xfId="16508"/>
    <cellStyle name="Note 3 8 5 3" xfId="11322"/>
    <cellStyle name="Note 3 8 5 3 2" xfId="11323"/>
    <cellStyle name="Note 3 8 5 3 3" xfId="11324"/>
    <cellStyle name="Note 3 8 5 4" xfId="11325"/>
    <cellStyle name="Note 3 8 5 4 2" xfId="11326"/>
    <cellStyle name="Note 3 8 5 4 3" xfId="11327"/>
    <cellStyle name="Note 3 8 5 5" xfId="11328"/>
    <cellStyle name="Note 3 8 5 6" xfId="11329"/>
    <cellStyle name="Note 3 8 6" xfId="2786"/>
    <cellStyle name="Note 3 8 6 2" xfId="11330"/>
    <cellStyle name="Note 3 8 6 2 2" xfId="11331"/>
    <cellStyle name="Note 3 8 6 2 3" xfId="11332"/>
    <cellStyle name="Note 3 8 6 3" xfId="11333"/>
    <cellStyle name="Note 3 8 6 4" xfId="11334"/>
    <cellStyle name="Note 3 8 7" xfId="11335"/>
    <cellStyle name="Note 3 8 7 2" xfId="11336"/>
    <cellStyle name="Note 3 8 7 3" xfId="11337"/>
    <cellStyle name="Note 3 8 8" xfId="11338"/>
    <cellStyle name="Note 3 8 8 2" xfId="11339"/>
    <cellStyle name="Note 3 8 8 3" xfId="11340"/>
    <cellStyle name="Note 3 8 9" xfId="11341"/>
    <cellStyle name="Note 3 9" xfId="4965"/>
    <cellStyle name="Note 4" xfId="4184"/>
    <cellStyle name="Note 4 10" xfId="4966"/>
    <cellStyle name="Note 4 10 2" xfId="11342"/>
    <cellStyle name="Note 4 11" xfId="11343"/>
    <cellStyle name="Note 4 11 2" xfId="11344"/>
    <cellStyle name="Note 4 11 3" xfId="11345"/>
    <cellStyle name="Note 4 11 4" xfId="16029"/>
    <cellStyle name="Note 4 11 5" xfId="16509"/>
    <cellStyle name="Note 4 12" xfId="11346"/>
    <cellStyle name="Note 4 12 2" xfId="11347"/>
    <cellStyle name="Note 4 12 3" xfId="11348"/>
    <cellStyle name="Note 4 13" xfId="11349"/>
    <cellStyle name="Note 4 14" xfId="11350"/>
    <cellStyle name="Note 4 2" xfId="1204"/>
    <cellStyle name="Note 4 2 10" xfId="11351"/>
    <cellStyle name="Note 4 2 2" xfId="1205"/>
    <cellStyle name="Note 4 2 2 2" xfId="1206"/>
    <cellStyle name="Note 4 2 2 2 2" xfId="1207"/>
    <cellStyle name="Note 4 2 2 2 2 2" xfId="1208"/>
    <cellStyle name="Note 4 2 2 2 2 2 2" xfId="2787"/>
    <cellStyle name="Note 4 2 2 2 2 3" xfId="2788"/>
    <cellStyle name="Note 4 2 2 2 3" xfId="1209"/>
    <cellStyle name="Note 4 2 2 2 3 2" xfId="2789"/>
    <cellStyle name="Note 4 2 2 2 4" xfId="2790"/>
    <cellStyle name="Note 4 2 2 3" xfId="1210"/>
    <cellStyle name="Note 4 2 2 3 2" xfId="1211"/>
    <cellStyle name="Note 4 2 2 3 2 2" xfId="2791"/>
    <cellStyle name="Note 4 2 2 3 3" xfId="2792"/>
    <cellStyle name="Note 4 2 2 4" xfId="1212"/>
    <cellStyle name="Note 4 2 2 4 2" xfId="1213"/>
    <cellStyle name="Note 4 2 2 4 2 2" xfId="3793"/>
    <cellStyle name="Note 4 2 2 4 2 3" xfId="2793"/>
    <cellStyle name="Note 4 2 2 4 2 3 2" xfId="11352"/>
    <cellStyle name="Note 4 2 2 4 2 3 3" xfId="11353"/>
    <cellStyle name="Note 4 2 2 4 2 4" xfId="11354"/>
    <cellStyle name="Note 4 2 2 4 2 5" xfId="11355"/>
    <cellStyle name="Note 4 2 2 4 2 6" xfId="16510"/>
    <cellStyle name="Note 4 2 2 4 3" xfId="11356"/>
    <cellStyle name="Note 4 2 2 4 4" xfId="11357"/>
    <cellStyle name="Note 4 2 2 4 4 2" xfId="11358"/>
    <cellStyle name="Note 4 2 2 4 4 3" xfId="11359"/>
    <cellStyle name="Note 4 2 2 4 5" xfId="11360"/>
    <cellStyle name="Note 4 2 2 4 5 2" xfId="11361"/>
    <cellStyle name="Note 4 2 2 4 5 3" xfId="11362"/>
    <cellStyle name="Note 4 2 2 4 6" xfId="11363"/>
    <cellStyle name="Note 4 2 2 4 7" xfId="11364"/>
    <cellStyle name="Note 4 2 2 5" xfId="2794"/>
    <cellStyle name="Note 4 2 2 5 2" xfId="11366"/>
    <cellStyle name="Note 4 2 2 5 2 2" xfId="11367"/>
    <cellStyle name="Note 4 2 2 5 2 3" xfId="11368"/>
    <cellStyle name="Note 4 2 2 5 3" xfId="11369"/>
    <cellStyle name="Note 4 2 2 5 4" xfId="11370"/>
    <cellStyle name="Note 4 2 2 5 5" xfId="15532"/>
    <cellStyle name="Note 4 2 2 5 6" xfId="11365"/>
    <cellStyle name="Note 4 2 2 6" xfId="11371"/>
    <cellStyle name="Note 4 2 2 6 2" xfId="11372"/>
    <cellStyle name="Note 4 2 2 6 3" xfId="11373"/>
    <cellStyle name="Note 4 2 2 7" xfId="11374"/>
    <cellStyle name="Note 4 2 2 7 2" xfId="11375"/>
    <cellStyle name="Note 4 2 2 7 3" xfId="11376"/>
    <cellStyle name="Note 4 2 2 8" xfId="11377"/>
    <cellStyle name="Note 4 2 2 9" xfId="11378"/>
    <cellStyle name="Note 4 2 3" xfId="1214"/>
    <cellStyle name="Note 4 2 3 2" xfId="1215"/>
    <cellStyle name="Note 4 2 3 2 2" xfId="1216"/>
    <cellStyle name="Note 4 2 3 2 2 2" xfId="2795"/>
    <cellStyle name="Note 4 2 3 2 3" xfId="2796"/>
    <cellStyle name="Note 4 2 3 2 3 2" xfId="16030"/>
    <cellStyle name="Note 4 2 3 2 3 3" xfId="16512"/>
    <cellStyle name="Note 4 2 3 3" xfId="1217"/>
    <cellStyle name="Note 4 2 3 3 2" xfId="1218"/>
    <cellStyle name="Note 4 2 3 3 2 2" xfId="3794"/>
    <cellStyle name="Note 4 2 3 3 2 3" xfId="2797"/>
    <cellStyle name="Note 4 2 3 3 2 3 2" xfId="11379"/>
    <cellStyle name="Note 4 2 3 3 2 3 3" xfId="11380"/>
    <cellStyle name="Note 4 2 3 3 2 4" xfId="11381"/>
    <cellStyle name="Note 4 2 3 3 2 5" xfId="11382"/>
    <cellStyle name="Note 4 2 3 3 2 6" xfId="16513"/>
    <cellStyle name="Note 4 2 3 3 3" xfId="11383"/>
    <cellStyle name="Note 4 2 3 3 4" xfId="11384"/>
    <cellStyle name="Note 4 2 3 3 4 2" xfId="11385"/>
    <cellStyle name="Note 4 2 3 3 4 3" xfId="11386"/>
    <cellStyle name="Note 4 2 3 3 5" xfId="11387"/>
    <cellStyle name="Note 4 2 3 3 5 2" xfId="11388"/>
    <cellStyle name="Note 4 2 3 3 5 3" xfId="11389"/>
    <cellStyle name="Note 4 2 3 3 6" xfId="11390"/>
    <cellStyle name="Note 4 2 3 3 7" xfId="11391"/>
    <cellStyle name="Note 4 2 3 4" xfId="2798"/>
    <cellStyle name="Note 4 2 3 4 2" xfId="11393"/>
    <cellStyle name="Note 4 2 3 4 2 2" xfId="11394"/>
    <cellStyle name="Note 4 2 3 4 2 3" xfId="11395"/>
    <cellStyle name="Note 4 2 3 4 3" xfId="11396"/>
    <cellStyle name="Note 4 2 3 4 4" xfId="11397"/>
    <cellStyle name="Note 4 2 3 4 5" xfId="15533"/>
    <cellStyle name="Note 4 2 3 4 6" xfId="11392"/>
    <cellStyle name="Note 4 2 3 5" xfId="11398"/>
    <cellStyle name="Note 4 2 3 5 2" xfId="11399"/>
    <cellStyle name="Note 4 2 3 5 3" xfId="11400"/>
    <cellStyle name="Note 4 2 3 6" xfId="11401"/>
    <cellStyle name="Note 4 2 3 6 2" xfId="11402"/>
    <cellStyle name="Note 4 2 3 6 3" xfId="11403"/>
    <cellStyle name="Note 4 2 3 7" xfId="11404"/>
    <cellStyle name="Note 4 2 3 8" xfId="11405"/>
    <cellStyle name="Note 4 2 4" xfId="1219"/>
    <cellStyle name="Note 4 2 4 2" xfId="1220"/>
    <cellStyle name="Note 4 2 4 2 2" xfId="2799"/>
    <cellStyle name="Note 4 2 4 3" xfId="2800"/>
    <cellStyle name="Note 4 2 4 3 2" xfId="16031"/>
    <cellStyle name="Note 4 2 4 3 3" xfId="16514"/>
    <cellStyle name="Note 4 2 5" xfId="1221"/>
    <cellStyle name="Note 4 2 5 2" xfId="1222"/>
    <cellStyle name="Note 4 2 5 2 2" xfId="3795"/>
    <cellStyle name="Note 4 2 5 2 3" xfId="2801"/>
    <cellStyle name="Note 4 2 5 2 3 2" xfId="11406"/>
    <cellStyle name="Note 4 2 5 2 3 3" xfId="11407"/>
    <cellStyle name="Note 4 2 5 2 4" xfId="11408"/>
    <cellStyle name="Note 4 2 5 2 5" xfId="11409"/>
    <cellStyle name="Note 4 2 5 2 6" xfId="16515"/>
    <cellStyle name="Note 4 2 5 3" xfId="11410"/>
    <cellStyle name="Note 4 2 5 3 2" xfId="11411"/>
    <cellStyle name="Note 4 2 5 3 3" xfId="11412"/>
    <cellStyle name="Note 4 2 5 4" xfId="11413"/>
    <cellStyle name="Note 4 2 5 4 2" xfId="11414"/>
    <cellStyle name="Note 4 2 5 4 3" xfId="11415"/>
    <cellStyle name="Note 4 2 5 5" xfId="11416"/>
    <cellStyle name="Note 4 2 5 6" xfId="11417"/>
    <cellStyle name="Note 4 2 6" xfId="2802"/>
    <cellStyle name="Note 4 2 6 2" xfId="11418"/>
    <cellStyle name="Note 4 2 6 2 2" xfId="11419"/>
    <cellStyle name="Note 4 2 6 2 3" xfId="11420"/>
    <cellStyle name="Note 4 2 6 3" xfId="11421"/>
    <cellStyle name="Note 4 2 6 4" xfId="11422"/>
    <cellStyle name="Note 4 2 7" xfId="11423"/>
    <cellStyle name="Note 4 2 7 2" xfId="11424"/>
    <cellStyle name="Note 4 2 7 3" xfId="11425"/>
    <cellStyle name="Note 4 2 8" xfId="11426"/>
    <cellStyle name="Note 4 2 8 2" xfId="11427"/>
    <cellStyle name="Note 4 2 8 3" xfId="11428"/>
    <cellStyle name="Note 4 2 9" xfId="11429"/>
    <cellStyle name="Note 4 3" xfId="1223"/>
    <cellStyle name="Note 4 3 10" xfId="11430"/>
    <cellStyle name="Note 4 3 2" xfId="1224"/>
    <cellStyle name="Note 4 3 2 2" xfId="1225"/>
    <cellStyle name="Note 4 3 2 2 2" xfId="1226"/>
    <cellStyle name="Note 4 3 2 2 2 2" xfId="1227"/>
    <cellStyle name="Note 4 3 2 2 2 2 2" xfId="2803"/>
    <cellStyle name="Note 4 3 2 2 2 3" xfId="2804"/>
    <cellStyle name="Note 4 3 2 2 3" xfId="1228"/>
    <cellStyle name="Note 4 3 2 2 3 2" xfId="2805"/>
    <cellStyle name="Note 4 3 2 2 4" xfId="2806"/>
    <cellStyle name="Note 4 3 2 3" xfId="1229"/>
    <cellStyle name="Note 4 3 2 3 2" xfId="1230"/>
    <cellStyle name="Note 4 3 2 3 2 2" xfId="2807"/>
    <cellStyle name="Note 4 3 2 3 3" xfId="2808"/>
    <cellStyle name="Note 4 3 2 4" xfId="1231"/>
    <cellStyle name="Note 4 3 2 4 2" xfId="1232"/>
    <cellStyle name="Note 4 3 2 4 2 2" xfId="3796"/>
    <cellStyle name="Note 4 3 2 4 2 3" xfId="2809"/>
    <cellStyle name="Note 4 3 2 4 2 3 2" xfId="11431"/>
    <cellStyle name="Note 4 3 2 4 2 3 3" xfId="11432"/>
    <cellStyle name="Note 4 3 2 4 2 4" xfId="11433"/>
    <cellStyle name="Note 4 3 2 4 2 5" xfId="11434"/>
    <cellStyle name="Note 4 3 2 4 2 6" xfId="16516"/>
    <cellStyle name="Note 4 3 2 4 3" xfId="11435"/>
    <cellStyle name="Note 4 3 2 4 4" xfId="11436"/>
    <cellStyle name="Note 4 3 2 4 4 2" xfId="11437"/>
    <cellStyle name="Note 4 3 2 4 4 3" xfId="11438"/>
    <cellStyle name="Note 4 3 2 4 5" xfId="11439"/>
    <cellStyle name="Note 4 3 2 4 5 2" xfId="11440"/>
    <cellStyle name="Note 4 3 2 4 5 3" xfId="11441"/>
    <cellStyle name="Note 4 3 2 4 6" xfId="11442"/>
    <cellStyle name="Note 4 3 2 4 7" xfId="11443"/>
    <cellStyle name="Note 4 3 2 5" xfId="2810"/>
    <cellStyle name="Note 4 3 2 5 2" xfId="11445"/>
    <cellStyle name="Note 4 3 2 5 2 2" xfId="11446"/>
    <cellStyle name="Note 4 3 2 5 2 3" xfId="11447"/>
    <cellStyle name="Note 4 3 2 5 3" xfId="11448"/>
    <cellStyle name="Note 4 3 2 5 4" xfId="11449"/>
    <cellStyle name="Note 4 3 2 5 5" xfId="15534"/>
    <cellStyle name="Note 4 3 2 5 6" xfId="11444"/>
    <cellStyle name="Note 4 3 2 6" xfId="11450"/>
    <cellStyle name="Note 4 3 2 6 2" xfId="11451"/>
    <cellStyle name="Note 4 3 2 6 3" xfId="11452"/>
    <cellStyle name="Note 4 3 2 7" xfId="11453"/>
    <cellStyle name="Note 4 3 2 7 2" xfId="11454"/>
    <cellStyle name="Note 4 3 2 7 3" xfId="11455"/>
    <cellStyle name="Note 4 3 2 8" xfId="11456"/>
    <cellStyle name="Note 4 3 2 9" xfId="11457"/>
    <cellStyle name="Note 4 3 3" xfId="1233"/>
    <cellStyle name="Note 4 3 3 2" xfId="1234"/>
    <cellStyle name="Note 4 3 3 2 2" xfId="1235"/>
    <cellStyle name="Note 4 3 3 2 2 2" xfId="2811"/>
    <cellStyle name="Note 4 3 3 2 3" xfId="2812"/>
    <cellStyle name="Note 4 3 3 2 3 2" xfId="16032"/>
    <cellStyle name="Note 4 3 3 2 3 3" xfId="16517"/>
    <cellStyle name="Note 4 3 3 3" xfId="1236"/>
    <cellStyle name="Note 4 3 3 3 2" xfId="1237"/>
    <cellStyle name="Note 4 3 3 3 2 2" xfId="3797"/>
    <cellStyle name="Note 4 3 3 3 2 3" xfId="2813"/>
    <cellStyle name="Note 4 3 3 3 2 3 2" xfId="11458"/>
    <cellStyle name="Note 4 3 3 3 2 3 3" xfId="11459"/>
    <cellStyle name="Note 4 3 3 3 2 4" xfId="11460"/>
    <cellStyle name="Note 4 3 3 3 2 5" xfId="11461"/>
    <cellStyle name="Note 4 3 3 3 2 6" xfId="16518"/>
    <cellStyle name="Note 4 3 3 3 3" xfId="11462"/>
    <cellStyle name="Note 4 3 3 3 4" xfId="11463"/>
    <cellStyle name="Note 4 3 3 3 4 2" xfId="11464"/>
    <cellStyle name="Note 4 3 3 3 4 3" xfId="11465"/>
    <cellStyle name="Note 4 3 3 3 5" xfId="11466"/>
    <cellStyle name="Note 4 3 3 3 5 2" xfId="11467"/>
    <cellStyle name="Note 4 3 3 3 5 3" xfId="11468"/>
    <cellStyle name="Note 4 3 3 3 6" xfId="11469"/>
    <cellStyle name="Note 4 3 3 3 7" xfId="11470"/>
    <cellStyle name="Note 4 3 3 4" xfId="2814"/>
    <cellStyle name="Note 4 3 3 4 2" xfId="11472"/>
    <cellStyle name="Note 4 3 3 4 2 2" xfId="11473"/>
    <cellStyle name="Note 4 3 3 4 2 3" xfId="11474"/>
    <cellStyle name="Note 4 3 3 4 3" xfId="11475"/>
    <cellStyle name="Note 4 3 3 4 4" xfId="11476"/>
    <cellStyle name="Note 4 3 3 4 5" xfId="15535"/>
    <cellStyle name="Note 4 3 3 4 6" xfId="11471"/>
    <cellStyle name="Note 4 3 3 5" xfId="11477"/>
    <cellStyle name="Note 4 3 3 5 2" xfId="11478"/>
    <cellStyle name="Note 4 3 3 5 3" xfId="11479"/>
    <cellStyle name="Note 4 3 3 6" xfId="11480"/>
    <cellStyle name="Note 4 3 3 6 2" xfId="11481"/>
    <cellStyle name="Note 4 3 3 6 3" xfId="11482"/>
    <cellStyle name="Note 4 3 3 7" xfId="11483"/>
    <cellStyle name="Note 4 3 3 8" xfId="11484"/>
    <cellStyle name="Note 4 3 4" xfId="1238"/>
    <cellStyle name="Note 4 3 4 2" xfId="1239"/>
    <cellStyle name="Note 4 3 4 2 2" xfId="2815"/>
    <cellStyle name="Note 4 3 4 3" xfId="2816"/>
    <cellStyle name="Note 4 3 4 3 2" xfId="16033"/>
    <cellStyle name="Note 4 3 4 3 3" xfId="16519"/>
    <cellStyle name="Note 4 3 5" xfId="1240"/>
    <cellStyle name="Note 4 3 5 2" xfId="1241"/>
    <cellStyle name="Note 4 3 5 2 2" xfId="3798"/>
    <cellStyle name="Note 4 3 5 2 3" xfId="2817"/>
    <cellStyle name="Note 4 3 5 2 3 2" xfId="11485"/>
    <cellStyle name="Note 4 3 5 2 3 3" xfId="11486"/>
    <cellStyle name="Note 4 3 5 2 4" xfId="11487"/>
    <cellStyle name="Note 4 3 5 2 5" xfId="11488"/>
    <cellStyle name="Note 4 3 5 2 6" xfId="16520"/>
    <cellStyle name="Note 4 3 5 3" xfId="11489"/>
    <cellStyle name="Note 4 3 5 3 2" xfId="11490"/>
    <cellStyle name="Note 4 3 5 3 3" xfId="11491"/>
    <cellStyle name="Note 4 3 5 4" xfId="11492"/>
    <cellStyle name="Note 4 3 5 4 2" xfId="11493"/>
    <cellStyle name="Note 4 3 5 4 3" xfId="11494"/>
    <cellStyle name="Note 4 3 5 5" xfId="11495"/>
    <cellStyle name="Note 4 3 5 6" xfId="11496"/>
    <cellStyle name="Note 4 3 6" xfId="2818"/>
    <cellStyle name="Note 4 3 6 2" xfId="11497"/>
    <cellStyle name="Note 4 3 6 2 2" xfId="11498"/>
    <cellStyle name="Note 4 3 6 2 3" xfId="11499"/>
    <cellStyle name="Note 4 3 6 3" xfId="11500"/>
    <cellStyle name="Note 4 3 6 4" xfId="11501"/>
    <cellStyle name="Note 4 3 7" xfId="11502"/>
    <cellStyle name="Note 4 3 7 2" xfId="11503"/>
    <cellStyle name="Note 4 3 7 3" xfId="11504"/>
    <cellStyle name="Note 4 3 8" xfId="11505"/>
    <cellStyle name="Note 4 3 8 2" xfId="11506"/>
    <cellStyle name="Note 4 3 8 3" xfId="11507"/>
    <cellStyle name="Note 4 3 9" xfId="11508"/>
    <cellStyle name="Note 4 4" xfId="1242"/>
    <cellStyle name="Note 4 4 10" xfId="11509"/>
    <cellStyle name="Note 4 4 2" xfId="1243"/>
    <cellStyle name="Note 4 4 2 2" xfId="1244"/>
    <cellStyle name="Note 4 4 2 2 2" xfId="1245"/>
    <cellStyle name="Note 4 4 2 2 2 2" xfId="1246"/>
    <cellStyle name="Note 4 4 2 2 2 2 2" xfId="2819"/>
    <cellStyle name="Note 4 4 2 2 2 3" xfId="2820"/>
    <cellStyle name="Note 4 4 2 2 3" xfId="1247"/>
    <cellStyle name="Note 4 4 2 2 3 2" xfId="2821"/>
    <cellStyle name="Note 4 4 2 2 4" xfId="2822"/>
    <cellStyle name="Note 4 4 2 3" xfId="1248"/>
    <cellStyle name="Note 4 4 2 3 2" xfId="1249"/>
    <cellStyle name="Note 4 4 2 3 2 2" xfId="2823"/>
    <cellStyle name="Note 4 4 2 3 3" xfId="2824"/>
    <cellStyle name="Note 4 4 2 4" xfId="1250"/>
    <cellStyle name="Note 4 4 2 4 2" xfId="1251"/>
    <cellStyle name="Note 4 4 2 4 2 2" xfId="3799"/>
    <cellStyle name="Note 4 4 2 4 2 3" xfId="2825"/>
    <cellStyle name="Note 4 4 2 4 2 3 2" xfId="11510"/>
    <cellStyle name="Note 4 4 2 4 2 3 3" xfId="11511"/>
    <cellStyle name="Note 4 4 2 4 2 4" xfId="11512"/>
    <cellStyle name="Note 4 4 2 4 2 5" xfId="11513"/>
    <cellStyle name="Note 4 4 2 4 2 6" xfId="16521"/>
    <cellStyle name="Note 4 4 2 4 3" xfId="11514"/>
    <cellStyle name="Note 4 4 2 4 4" xfId="11515"/>
    <cellStyle name="Note 4 4 2 4 4 2" xfId="11516"/>
    <cellStyle name="Note 4 4 2 4 4 3" xfId="11517"/>
    <cellStyle name="Note 4 4 2 4 5" xfId="11518"/>
    <cellStyle name="Note 4 4 2 4 5 2" xfId="11519"/>
    <cellStyle name="Note 4 4 2 4 5 3" xfId="11520"/>
    <cellStyle name="Note 4 4 2 4 6" xfId="11521"/>
    <cellStyle name="Note 4 4 2 4 7" xfId="11522"/>
    <cellStyle name="Note 4 4 2 5" xfId="2826"/>
    <cellStyle name="Note 4 4 2 5 2" xfId="11524"/>
    <cellStyle name="Note 4 4 2 5 2 2" xfId="11525"/>
    <cellStyle name="Note 4 4 2 5 2 3" xfId="11526"/>
    <cellStyle name="Note 4 4 2 5 3" xfId="11527"/>
    <cellStyle name="Note 4 4 2 5 4" xfId="11528"/>
    <cellStyle name="Note 4 4 2 5 5" xfId="15536"/>
    <cellStyle name="Note 4 4 2 5 6" xfId="11523"/>
    <cellStyle name="Note 4 4 2 6" xfId="11529"/>
    <cellStyle name="Note 4 4 2 6 2" xfId="11530"/>
    <cellStyle name="Note 4 4 2 6 3" xfId="11531"/>
    <cellStyle name="Note 4 4 2 7" xfId="11532"/>
    <cellStyle name="Note 4 4 2 7 2" xfId="11533"/>
    <cellStyle name="Note 4 4 2 7 3" xfId="11534"/>
    <cellStyle name="Note 4 4 2 8" xfId="11535"/>
    <cellStyle name="Note 4 4 2 9" xfId="11536"/>
    <cellStyle name="Note 4 4 3" xfId="1252"/>
    <cellStyle name="Note 4 4 3 2" xfId="1253"/>
    <cellStyle name="Note 4 4 3 2 2" xfId="1254"/>
    <cellStyle name="Note 4 4 3 2 2 2" xfId="2827"/>
    <cellStyle name="Note 4 4 3 2 3" xfId="2828"/>
    <cellStyle name="Note 4 4 3 2 3 2" xfId="16034"/>
    <cellStyle name="Note 4 4 3 2 3 3" xfId="16522"/>
    <cellStyle name="Note 4 4 3 3" xfId="1255"/>
    <cellStyle name="Note 4 4 3 3 2" xfId="1256"/>
    <cellStyle name="Note 4 4 3 3 2 2" xfId="3800"/>
    <cellStyle name="Note 4 4 3 3 2 3" xfId="2829"/>
    <cellStyle name="Note 4 4 3 3 2 3 2" xfId="11537"/>
    <cellStyle name="Note 4 4 3 3 2 3 3" xfId="11538"/>
    <cellStyle name="Note 4 4 3 3 2 4" xfId="11539"/>
    <cellStyle name="Note 4 4 3 3 2 5" xfId="11540"/>
    <cellStyle name="Note 4 4 3 3 2 6" xfId="16523"/>
    <cellStyle name="Note 4 4 3 3 3" xfId="11541"/>
    <cellStyle name="Note 4 4 3 3 4" xfId="11542"/>
    <cellStyle name="Note 4 4 3 3 4 2" xfId="11543"/>
    <cellStyle name="Note 4 4 3 3 4 3" xfId="11544"/>
    <cellStyle name="Note 4 4 3 3 5" xfId="11545"/>
    <cellStyle name="Note 4 4 3 3 5 2" xfId="11546"/>
    <cellStyle name="Note 4 4 3 3 5 3" xfId="11547"/>
    <cellStyle name="Note 4 4 3 3 6" xfId="11548"/>
    <cellStyle name="Note 4 4 3 3 7" xfId="11549"/>
    <cellStyle name="Note 4 4 3 4" xfId="2830"/>
    <cellStyle name="Note 4 4 3 4 2" xfId="11551"/>
    <cellStyle name="Note 4 4 3 4 2 2" xfId="11552"/>
    <cellStyle name="Note 4 4 3 4 2 3" xfId="11553"/>
    <cellStyle name="Note 4 4 3 4 3" xfId="11554"/>
    <cellStyle name="Note 4 4 3 4 4" xfId="11555"/>
    <cellStyle name="Note 4 4 3 4 5" xfId="15537"/>
    <cellStyle name="Note 4 4 3 4 6" xfId="11550"/>
    <cellStyle name="Note 4 4 3 5" xfId="11556"/>
    <cellStyle name="Note 4 4 3 5 2" xfId="11557"/>
    <cellStyle name="Note 4 4 3 5 3" xfId="11558"/>
    <cellStyle name="Note 4 4 3 6" xfId="11559"/>
    <cellStyle name="Note 4 4 3 6 2" xfId="11560"/>
    <cellStyle name="Note 4 4 3 6 3" xfId="11561"/>
    <cellStyle name="Note 4 4 3 7" xfId="11562"/>
    <cellStyle name="Note 4 4 3 8" xfId="11563"/>
    <cellStyle name="Note 4 4 4" xfId="1257"/>
    <cellStyle name="Note 4 4 4 2" xfId="1258"/>
    <cellStyle name="Note 4 4 4 2 2" xfId="2831"/>
    <cellStyle name="Note 4 4 4 3" xfId="2832"/>
    <cellStyle name="Note 4 4 4 3 2" xfId="16035"/>
    <cellStyle name="Note 4 4 4 3 3" xfId="16524"/>
    <cellStyle name="Note 4 4 5" xfId="1259"/>
    <cellStyle name="Note 4 4 5 2" xfId="1260"/>
    <cellStyle name="Note 4 4 5 2 2" xfId="3801"/>
    <cellStyle name="Note 4 4 5 2 3" xfId="2833"/>
    <cellStyle name="Note 4 4 5 2 3 2" xfId="11564"/>
    <cellStyle name="Note 4 4 5 2 3 3" xfId="11565"/>
    <cellStyle name="Note 4 4 5 2 4" xfId="11566"/>
    <cellStyle name="Note 4 4 5 2 5" xfId="11567"/>
    <cellStyle name="Note 4 4 5 2 6" xfId="16525"/>
    <cellStyle name="Note 4 4 5 3" xfId="11568"/>
    <cellStyle name="Note 4 4 5 3 2" xfId="11569"/>
    <cellStyle name="Note 4 4 5 3 3" xfId="11570"/>
    <cellStyle name="Note 4 4 5 4" xfId="11571"/>
    <cellStyle name="Note 4 4 5 4 2" xfId="11572"/>
    <cellStyle name="Note 4 4 5 4 3" xfId="11573"/>
    <cellStyle name="Note 4 4 5 5" xfId="11574"/>
    <cellStyle name="Note 4 4 5 6" xfId="11575"/>
    <cellStyle name="Note 4 4 6" xfId="2834"/>
    <cellStyle name="Note 4 4 6 2" xfId="11576"/>
    <cellStyle name="Note 4 4 6 2 2" xfId="11577"/>
    <cellStyle name="Note 4 4 6 2 3" xfId="11578"/>
    <cellStyle name="Note 4 4 6 3" xfId="11579"/>
    <cellStyle name="Note 4 4 6 4" xfId="11580"/>
    <cellStyle name="Note 4 4 7" xfId="11581"/>
    <cellStyle name="Note 4 4 7 2" xfId="11582"/>
    <cellStyle name="Note 4 4 7 3" xfId="11583"/>
    <cellStyle name="Note 4 4 8" xfId="11584"/>
    <cellStyle name="Note 4 4 8 2" xfId="11585"/>
    <cellStyle name="Note 4 4 8 3" xfId="11586"/>
    <cellStyle name="Note 4 4 9" xfId="11587"/>
    <cellStyle name="Note 4 5" xfId="1261"/>
    <cellStyle name="Note 4 5 10" xfId="11588"/>
    <cellStyle name="Note 4 5 2" xfId="1262"/>
    <cellStyle name="Note 4 5 2 2" xfId="1263"/>
    <cellStyle name="Note 4 5 2 2 2" xfId="1264"/>
    <cellStyle name="Note 4 5 2 2 2 2" xfId="1265"/>
    <cellStyle name="Note 4 5 2 2 2 2 2" xfId="2835"/>
    <cellStyle name="Note 4 5 2 2 2 3" xfId="2836"/>
    <cellStyle name="Note 4 5 2 2 3" xfId="1266"/>
    <cellStyle name="Note 4 5 2 2 3 2" xfId="2837"/>
    <cellStyle name="Note 4 5 2 2 4" xfId="2838"/>
    <cellStyle name="Note 4 5 2 3" xfId="1267"/>
    <cellStyle name="Note 4 5 2 3 2" xfId="1268"/>
    <cellStyle name="Note 4 5 2 3 2 2" xfId="2839"/>
    <cellStyle name="Note 4 5 2 3 3" xfId="2840"/>
    <cellStyle name="Note 4 5 2 4" xfId="1269"/>
    <cellStyle name="Note 4 5 2 4 2" xfId="1270"/>
    <cellStyle name="Note 4 5 2 4 2 2" xfId="3802"/>
    <cellStyle name="Note 4 5 2 4 2 3" xfId="2841"/>
    <cellStyle name="Note 4 5 2 4 2 3 2" xfId="11589"/>
    <cellStyle name="Note 4 5 2 4 2 3 3" xfId="11590"/>
    <cellStyle name="Note 4 5 2 4 2 4" xfId="11591"/>
    <cellStyle name="Note 4 5 2 4 2 5" xfId="11592"/>
    <cellStyle name="Note 4 5 2 4 2 6" xfId="16526"/>
    <cellStyle name="Note 4 5 2 4 3" xfId="11593"/>
    <cellStyle name="Note 4 5 2 4 4" xfId="11594"/>
    <cellStyle name="Note 4 5 2 4 4 2" xfId="11595"/>
    <cellStyle name="Note 4 5 2 4 4 3" xfId="11596"/>
    <cellStyle name="Note 4 5 2 4 5" xfId="11597"/>
    <cellStyle name="Note 4 5 2 4 5 2" xfId="11598"/>
    <cellStyle name="Note 4 5 2 4 5 3" xfId="11599"/>
    <cellStyle name="Note 4 5 2 4 6" xfId="11600"/>
    <cellStyle name="Note 4 5 2 4 7" xfId="11601"/>
    <cellStyle name="Note 4 5 2 5" xfId="2842"/>
    <cellStyle name="Note 4 5 2 5 2" xfId="11603"/>
    <cellStyle name="Note 4 5 2 5 2 2" xfId="11604"/>
    <cellStyle name="Note 4 5 2 5 2 3" xfId="11605"/>
    <cellStyle name="Note 4 5 2 5 3" xfId="11606"/>
    <cellStyle name="Note 4 5 2 5 4" xfId="11607"/>
    <cellStyle name="Note 4 5 2 5 5" xfId="15538"/>
    <cellStyle name="Note 4 5 2 5 6" xfId="11602"/>
    <cellStyle name="Note 4 5 2 6" xfId="11608"/>
    <cellStyle name="Note 4 5 2 6 2" xfId="11609"/>
    <cellStyle name="Note 4 5 2 6 3" xfId="11610"/>
    <cellStyle name="Note 4 5 2 7" xfId="11611"/>
    <cellStyle name="Note 4 5 2 7 2" xfId="11612"/>
    <cellStyle name="Note 4 5 2 7 3" xfId="11613"/>
    <cellStyle name="Note 4 5 2 8" xfId="11614"/>
    <cellStyle name="Note 4 5 2 9" xfId="11615"/>
    <cellStyle name="Note 4 5 3" xfId="1271"/>
    <cellStyle name="Note 4 5 3 2" xfId="1272"/>
    <cellStyle name="Note 4 5 3 2 2" xfId="1273"/>
    <cellStyle name="Note 4 5 3 2 2 2" xfId="2843"/>
    <cellStyle name="Note 4 5 3 2 3" xfId="2844"/>
    <cellStyle name="Note 4 5 3 2 3 2" xfId="16036"/>
    <cellStyle name="Note 4 5 3 2 3 3" xfId="16527"/>
    <cellStyle name="Note 4 5 3 3" xfId="1274"/>
    <cellStyle name="Note 4 5 3 3 2" xfId="1275"/>
    <cellStyle name="Note 4 5 3 3 2 2" xfId="3803"/>
    <cellStyle name="Note 4 5 3 3 2 3" xfId="2845"/>
    <cellStyle name="Note 4 5 3 3 2 3 2" xfId="11616"/>
    <cellStyle name="Note 4 5 3 3 2 3 3" xfId="11617"/>
    <cellStyle name="Note 4 5 3 3 2 4" xfId="11618"/>
    <cellStyle name="Note 4 5 3 3 2 5" xfId="11619"/>
    <cellStyle name="Note 4 5 3 3 2 6" xfId="16528"/>
    <cellStyle name="Note 4 5 3 3 3" xfId="11620"/>
    <cellStyle name="Note 4 5 3 3 4" xfId="11621"/>
    <cellStyle name="Note 4 5 3 3 4 2" xfId="11622"/>
    <cellStyle name="Note 4 5 3 3 4 3" xfId="11623"/>
    <cellStyle name="Note 4 5 3 3 5" xfId="11624"/>
    <cellStyle name="Note 4 5 3 3 5 2" xfId="11625"/>
    <cellStyle name="Note 4 5 3 3 5 3" xfId="11626"/>
    <cellStyle name="Note 4 5 3 3 6" xfId="11627"/>
    <cellStyle name="Note 4 5 3 3 7" xfId="11628"/>
    <cellStyle name="Note 4 5 3 4" xfId="2846"/>
    <cellStyle name="Note 4 5 3 4 2" xfId="11630"/>
    <cellStyle name="Note 4 5 3 4 2 2" xfId="11631"/>
    <cellStyle name="Note 4 5 3 4 2 3" xfId="11632"/>
    <cellStyle name="Note 4 5 3 4 3" xfId="11633"/>
    <cellStyle name="Note 4 5 3 4 4" xfId="11634"/>
    <cellStyle name="Note 4 5 3 4 5" xfId="15539"/>
    <cellStyle name="Note 4 5 3 4 6" xfId="11629"/>
    <cellStyle name="Note 4 5 3 5" xfId="11635"/>
    <cellStyle name="Note 4 5 3 5 2" xfId="11636"/>
    <cellStyle name="Note 4 5 3 5 3" xfId="11637"/>
    <cellStyle name="Note 4 5 3 6" xfId="11638"/>
    <cellStyle name="Note 4 5 3 6 2" xfId="11639"/>
    <cellStyle name="Note 4 5 3 6 3" xfId="11640"/>
    <cellStyle name="Note 4 5 3 7" xfId="11641"/>
    <cellStyle name="Note 4 5 3 8" xfId="11642"/>
    <cellStyle name="Note 4 5 4" xfId="1276"/>
    <cellStyle name="Note 4 5 4 2" xfId="1277"/>
    <cellStyle name="Note 4 5 4 2 2" xfId="2847"/>
    <cellStyle name="Note 4 5 4 3" xfId="2848"/>
    <cellStyle name="Note 4 5 4 3 2" xfId="16037"/>
    <cellStyle name="Note 4 5 4 3 3" xfId="16529"/>
    <cellStyle name="Note 4 5 5" xfId="1278"/>
    <cellStyle name="Note 4 5 5 2" xfId="1279"/>
    <cellStyle name="Note 4 5 5 2 2" xfId="3804"/>
    <cellStyle name="Note 4 5 5 2 3" xfId="2849"/>
    <cellStyle name="Note 4 5 5 2 3 2" xfId="11643"/>
    <cellStyle name="Note 4 5 5 2 3 3" xfId="11644"/>
    <cellStyle name="Note 4 5 5 2 4" xfId="11645"/>
    <cellStyle name="Note 4 5 5 2 5" xfId="11646"/>
    <cellStyle name="Note 4 5 5 2 6" xfId="16530"/>
    <cellStyle name="Note 4 5 5 3" xfId="11647"/>
    <cellStyle name="Note 4 5 5 3 2" xfId="11648"/>
    <cellStyle name="Note 4 5 5 3 3" xfId="11649"/>
    <cellStyle name="Note 4 5 5 4" xfId="11650"/>
    <cellStyle name="Note 4 5 5 4 2" xfId="11651"/>
    <cellStyle name="Note 4 5 5 4 3" xfId="11652"/>
    <cellStyle name="Note 4 5 5 5" xfId="11653"/>
    <cellStyle name="Note 4 5 5 6" xfId="11654"/>
    <cellStyle name="Note 4 5 6" xfId="2850"/>
    <cellStyle name="Note 4 5 6 2" xfId="11655"/>
    <cellStyle name="Note 4 5 6 2 2" xfId="11656"/>
    <cellStyle name="Note 4 5 6 2 3" xfId="11657"/>
    <cellStyle name="Note 4 5 6 3" xfId="11658"/>
    <cellStyle name="Note 4 5 6 4" xfId="11659"/>
    <cellStyle name="Note 4 5 7" xfId="11660"/>
    <cellStyle name="Note 4 5 7 2" xfId="11661"/>
    <cellStyle name="Note 4 5 7 3" xfId="11662"/>
    <cellStyle name="Note 4 5 8" xfId="11663"/>
    <cellStyle name="Note 4 5 8 2" xfId="11664"/>
    <cellStyle name="Note 4 5 8 3" xfId="11665"/>
    <cellStyle name="Note 4 5 9" xfId="11666"/>
    <cellStyle name="Note 4 6" xfId="1280"/>
    <cellStyle name="Note 4 6 10" xfId="11667"/>
    <cellStyle name="Note 4 6 2" xfId="1281"/>
    <cellStyle name="Note 4 6 2 2" xfId="1282"/>
    <cellStyle name="Note 4 6 2 2 2" xfId="1283"/>
    <cellStyle name="Note 4 6 2 2 2 2" xfId="1284"/>
    <cellStyle name="Note 4 6 2 2 2 2 2" xfId="2851"/>
    <cellStyle name="Note 4 6 2 2 2 3" xfId="2852"/>
    <cellStyle name="Note 4 6 2 2 3" xfId="1285"/>
    <cellStyle name="Note 4 6 2 2 3 2" xfId="2853"/>
    <cellStyle name="Note 4 6 2 2 4" xfId="2854"/>
    <cellStyle name="Note 4 6 2 3" xfId="1286"/>
    <cellStyle name="Note 4 6 2 3 2" xfId="1287"/>
    <cellStyle name="Note 4 6 2 3 2 2" xfId="2855"/>
    <cellStyle name="Note 4 6 2 3 3" xfId="2856"/>
    <cellStyle name="Note 4 6 2 4" xfId="1288"/>
    <cellStyle name="Note 4 6 2 4 2" xfId="1289"/>
    <cellStyle name="Note 4 6 2 4 2 2" xfId="3805"/>
    <cellStyle name="Note 4 6 2 4 2 3" xfId="2857"/>
    <cellStyle name="Note 4 6 2 4 2 3 2" xfId="11668"/>
    <cellStyle name="Note 4 6 2 4 2 3 3" xfId="11669"/>
    <cellStyle name="Note 4 6 2 4 2 4" xfId="11670"/>
    <cellStyle name="Note 4 6 2 4 2 5" xfId="11671"/>
    <cellStyle name="Note 4 6 2 4 2 6" xfId="16531"/>
    <cellStyle name="Note 4 6 2 4 3" xfId="11672"/>
    <cellStyle name="Note 4 6 2 4 4" xfId="11673"/>
    <cellStyle name="Note 4 6 2 4 4 2" xfId="11674"/>
    <cellStyle name="Note 4 6 2 4 4 3" xfId="11675"/>
    <cellStyle name="Note 4 6 2 4 5" xfId="11676"/>
    <cellStyle name="Note 4 6 2 4 5 2" xfId="11677"/>
    <cellStyle name="Note 4 6 2 4 5 3" xfId="11678"/>
    <cellStyle name="Note 4 6 2 4 6" xfId="11679"/>
    <cellStyle name="Note 4 6 2 4 7" xfId="11680"/>
    <cellStyle name="Note 4 6 2 5" xfId="2858"/>
    <cellStyle name="Note 4 6 2 5 2" xfId="11682"/>
    <cellStyle name="Note 4 6 2 5 2 2" xfId="11683"/>
    <cellStyle name="Note 4 6 2 5 2 3" xfId="11684"/>
    <cellStyle name="Note 4 6 2 5 3" xfId="11685"/>
    <cellStyle name="Note 4 6 2 5 4" xfId="11686"/>
    <cellStyle name="Note 4 6 2 5 5" xfId="15540"/>
    <cellStyle name="Note 4 6 2 5 6" xfId="11681"/>
    <cellStyle name="Note 4 6 2 6" xfId="11687"/>
    <cellStyle name="Note 4 6 2 6 2" xfId="11688"/>
    <cellStyle name="Note 4 6 2 6 3" xfId="11689"/>
    <cellStyle name="Note 4 6 2 7" xfId="11690"/>
    <cellStyle name="Note 4 6 2 7 2" xfId="11691"/>
    <cellStyle name="Note 4 6 2 7 3" xfId="11692"/>
    <cellStyle name="Note 4 6 2 8" xfId="11693"/>
    <cellStyle name="Note 4 6 2 9" xfId="11694"/>
    <cellStyle name="Note 4 6 3" xfId="1290"/>
    <cellStyle name="Note 4 6 3 2" xfId="1291"/>
    <cellStyle name="Note 4 6 3 2 2" xfId="1292"/>
    <cellStyle name="Note 4 6 3 2 2 2" xfId="2859"/>
    <cellStyle name="Note 4 6 3 2 3" xfId="2860"/>
    <cellStyle name="Note 4 6 3 2 3 2" xfId="16038"/>
    <cellStyle name="Note 4 6 3 2 3 3" xfId="16532"/>
    <cellStyle name="Note 4 6 3 3" xfId="1293"/>
    <cellStyle name="Note 4 6 3 3 2" xfId="1294"/>
    <cellStyle name="Note 4 6 3 3 2 2" xfId="3806"/>
    <cellStyle name="Note 4 6 3 3 2 3" xfId="2861"/>
    <cellStyle name="Note 4 6 3 3 2 3 2" xfId="11695"/>
    <cellStyle name="Note 4 6 3 3 2 3 3" xfId="11696"/>
    <cellStyle name="Note 4 6 3 3 2 4" xfId="11697"/>
    <cellStyle name="Note 4 6 3 3 2 5" xfId="11698"/>
    <cellStyle name="Note 4 6 3 3 2 6" xfId="16533"/>
    <cellStyle name="Note 4 6 3 3 3" xfId="11699"/>
    <cellStyle name="Note 4 6 3 3 4" xfId="11700"/>
    <cellStyle name="Note 4 6 3 3 4 2" xfId="11701"/>
    <cellStyle name="Note 4 6 3 3 4 3" xfId="11702"/>
    <cellStyle name="Note 4 6 3 3 5" xfId="11703"/>
    <cellStyle name="Note 4 6 3 3 5 2" xfId="11704"/>
    <cellStyle name="Note 4 6 3 3 5 3" xfId="11705"/>
    <cellStyle name="Note 4 6 3 3 6" xfId="11706"/>
    <cellStyle name="Note 4 6 3 3 7" xfId="11707"/>
    <cellStyle name="Note 4 6 3 4" xfId="2862"/>
    <cellStyle name="Note 4 6 3 4 2" xfId="11709"/>
    <cellStyle name="Note 4 6 3 4 2 2" xfId="11710"/>
    <cellStyle name="Note 4 6 3 4 2 3" xfId="11711"/>
    <cellStyle name="Note 4 6 3 4 3" xfId="11712"/>
    <cellStyle name="Note 4 6 3 4 4" xfId="11713"/>
    <cellStyle name="Note 4 6 3 4 5" xfId="15541"/>
    <cellStyle name="Note 4 6 3 4 6" xfId="11708"/>
    <cellStyle name="Note 4 6 3 5" xfId="11714"/>
    <cellStyle name="Note 4 6 3 5 2" xfId="11715"/>
    <cellStyle name="Note 4 6 3 5 3" xfId="11716"/>
    <cellStyle name="Note 4 6 3 6" xfId="11717"/>
    <cellStyle name="Note 4 6 3 6 2" xfId="11718"/>
    <cellStyle name="Note 4 6 3 6 3" xfId="11719"/>
    <cellStyle name="Note 4 6 3 7" xfId="11720"/>
    <cellStyle name="Note 4 6 3 8" xfId="11721"/>
    <cellStyle name="Note 4 6 4" xfId="1295"/>
    <cellStyle name="Note 4 6 4 2" xfId="1296"/>
    <cellStyle name="Note 4 6 4 2 2" xfId="2863"/>
    <cellStyle name="Note 4 6 4 3" xfId="2864"/>
    <cellStyle name="Note 4 6 4 3 2" xfId="16039"/>
    <cellStyle name="Note 4 6 4 3 3" xfId="16534"/>
    <cellStyle name="Note 4 6 5" xfId="1297"/>
    <cellStyle name="Note 4 6 5 2" xfId="1298"/>
    <cellStyle name="Note 4 6 5 2 2" xfId="3807"/>
    <cellStyle name="Note 4 6 5 2 3" xfId="2865"/>
    <cellStyle name="Note 4 6 5 2 3 2" xfId="11722"/>
    <cellStyle name="Note 4 6 5 2 3 3" xfId="11723"/>
    <cellStyle name="Note 4 6 5 2 4" xfId="11724"/>
    <cellStyle name="Note 4 6 5 2 5" xfId="11725"/>
    <cellStyle name="Note 4 6 5 2 6" xfId="16535"/>
    <cellStyle name="Note 4 6 5 3" xfId="11726"/>
    <cellStyle name="Note 4 6 5 3 2" xfId="11727"/>
    <cellStyle name="Note 4 6 5 3 3" xfId="11728"/>
    <cellStyle name="Note 4 6 5 4" xfId="11729"/>
    <cellStyle name="Note 4 6 5 4 2" xfId="11730"/>
    <cellStyle name="Note 4 6 5 4 3" xfId="11731"/>
    <cellStyle name="Note 4 6 5 5" xfId="11732"/>
    <cellStyle name="Note 4 6 5 6" xfId="11733"/>
    <cellStyle name="Note 4 6 6" xfId="2866"/>
    <cellStyle name="Note 4 6 6 2" xfId="11734"/>
    <cellStyle name="Note 4 6 6 2 2" xfId="11735"/>
    <cellStyle name="Note 4 6 6 2 3" xfId="11736"/>
    <cellStyle name="Note 4 6 6 3" xfId="11737"/>
    <cellStyle name="Note 4 6 6 4" xfId="11738"/>
    <cellStyle name="Note 4 6 7" xfId="11739"/>
    <cellStyle name="Note 4 6 7 2" xfId="11740"/>
    <cellStyle name="Note 4 6 7 3" xfId="11741"/>
    <cellStyle name="Note 4 6 8" xfId="11742"/>
    <cellStyle name="Note 4 6 8 2" xfId="11743"/>
    <cellStyle name="Note 4 6 8 3" xfId="11744"/>
    <cellStyle name="Note 4 6 9" xfId="11745"/>
    <cellStyle name="Note 4 7" xfId="1299"/>
    <cellStyle name="Note 4 7 10" xfId="11746"/>
    <cellStyle name="Note 4 7 2" xfId="1300"/>
    <cellStyle name="Note 4 7 2 2" xfId="1301"/>
    <cellStyle name="Note 4 7 2 2 2" xfId="1302"/>
    <cellStyle name="Note 4 7 2 2 2 2" xfId="1303"/>
    <cellStyle name="Note 4 7 2 2 2 2 2" xfId="2867"/>
    <cellStyle name="Note 4 7 2 2 2 3" xfId="2868"/>
    <cellStyle name="Note 4 7 2 2 3" xfId="1304"/>
    <cellStyle name="Note 4 7 2 2 3 2" xfId="2869"/>
    <cellStyle name="Note 4 7 2 2 4" xfId="2870"/>
    <cellStyle name="Note 4 7 2 3" xfId="1305"/>
    <cellStyle name="Note 4 7 2 3 2" xfId="1306"/>
    <cellStyle name="Note 4 7 2 3 2 2" xfId="2871"/>
    <cellStyle name="Note 4 7 2 3 3" xfId="2872"/>
    <cellStyle name="Note 4 7 2 4" xfId="1307"/>
    <cellStyle name="Note 4 7 2 4 2" xfId="1308"/>
    <cellStyle name="Note 4 7 2 4 2 2" xfId="3808"/>
    <cellStyle name="Note 4 7 2 4 2 3" xfId="2873"/>
    <cellStyle name="Note 4 7 2 4 2 3 2" xfId="11747"/>
    <cellStyle name="Note 4 7 2 4 2 3 3" xfId="11748"/>
    <cellStyle name="Note 4 7 2 4 2 4" xfId="11749"/>
    <cellStyle name="Note 4 7 2 4 2 5" xfId="11750"/>
    <cellStyle name="Note 4 7 2 4 2 6" xfId="16536"/>
    <cellStyle name="Note 4 7 2 4 3" xfId="11751"/>
    <cellStyle name="Note 4 7 2 4 4" xfId="11752"/>
    <cellStyle name="Note 4 7 2 4 4 2" xfId="11753"/>
    <cellStyle name="Note 4 7 2 4 4 3" xfId="11754"/>
    <cellStyle name="Note 4 7 2 4 5" xfId="11755"/>
    <cellStyle name="Note 4 7 2 4 5 2" xfId="11756"/>
    <cellStyle name="Note 4 7 2 4 5 3" xfId="11757"/>
    <cellStyle name="Note 4 7 2 4 6" xfId="11758"/>
    <cellStyle name="Note 4 7 2 4 7" xfId="11759"/>
    <cellStyle name="Note 4 7 2 5" xfId="2874"/>
    <cellStyle name="Note 4 7 2 5 2" xfId="11761"/>
    <cellStyle name="Note 4 7 2 5 2 2" xfId="11762"/>
    <cellStyle name="Note 4 7 2 5 2 3" xfId="11763"/>
    <cellStyle name="Note 4 7 2 5 3" xfId="11764"/>
    <cellStyle name="Note 4 7 2 5 4" xfId="11765"/>
    <cellStyle name="Note 4 7 2 5 5" xfId="15542"/>
    <cellStyle name="Note 4 7 2 5 6" xfId="11760"/>
    <cellStyle name="Note 4 7 2 6" xfId="11766"/>
    <cellStyle name="Note 4 7 2 6 2" xfId="11767"/>
    <cellStyle name="Note 4 7 2 6 3" xfId="11768"/>
    <cellStyle name="Note 4 7 2 7" xfId="11769"/>
    <cellStyle name="Note 4 7 2 7 2" xfId="11770"/>
    <cellStyle name="Note 4 7 2 7 3" xfId="11771"/>
    <cellStyle name="Note 4 7 2 8" xfId="11772"/>
    <cellStyle name="Note 4 7 2 9" xfId="11773"/>
    <cellStyle name="Note 4 7 3" xfId="1309"/>
    <cellStyle name="Note 4 7 3 2" xfId="1310"/>
    <cellStyle name="Note 4 7 3 2 2" xfId="1311"/>
    <cellStyle name="Note 4 7 3 2 2 2" xfId="2875"/>
    <cellStyle name="Note 4 7 3 2 3" xfId="2876"/>
    <cellStyle name="Note 4 7 3 2 3 2" xfId="16040"/>
    <cellStyle name="Note 4 7 3 2 3 3" xfId="16537"/>
    <cellStyle name="Note 4 7 3 3" xfId="1312"/>
    <cellStyle name="Note 4 7 3 3 2" xfId="1313"/>
    <cellStyle name="Note 4 7 3 3 2 2" xfId="3809"/>
    <cellStyle name="Note 4 7 3 3 2 3" xfId="2877"/>
    <cellStyle name="Note 4 7 3 3 2 3 2" xfId="11774"/>
    <cellStyle name="Note 4 7 3 3 2 3 3" xfId="11775"/>
    <cellStyle name="Note 4 7 3 3 2 4" xfId="11776"/>
    <cellStyle name="Note 4 7 3 3 2 5" xfId="11777"/>
    <cellStyle name="Note 4 7 3 3 2 6" xfId="16538"/>
    <cellStyle name="Note 4 7 3 3 3" xfId="11778"/>
    <cellStyle name="Note 4 7 3 3 4" xfId="11779"/>
    <cellStyle name="Note 4 7 3 3 4 2" xfId="11780"/>
    <cellStyle name="Note 4 7 3 3 4 3" xfId="11781"/>
    <cellStyle name="Note 4 7 3 3 5" xfId="11782"/>
    <cellStyle name="Note 4 7 3 3 5 2" xfId="11783"/>
    <cellStyle name="Note 4 7 3 3 5 3" xfId="11784"/>
    <cellStyle name="Note 4 7 3 3 6" xfId="11785"/>
    <cellStyle name="Note 4 7 3 3 7" xfId="11786"/>
    <cellStyle name="Note 4 7 3 4" xfId="2878"/>
    <cellStyle name="Note 4 7 3 4 2" xfId="11788"/>
    <cellStyle name="Note 4 7 3 4 2 2" xfId="11789"/>
    <cellStyle name="Note 4 7 3 4 2 3" xfId="11790"/>
    <cellStyle name="Note 4 7 3 4 3" xfId="11791"/>
    <cellStyle name="Note 4 7 3 4 4" xfId="11792"/>
    <cellStyle name="Note 4 7 3 4 5" xfId="15543"/>
    <cellStyle name="Note 4 7 3 4 6" xfId="11787"/>
    <cellStyle name="Note 4 7 3 5" xfId="11793"/>
    <cellStyle name="Note 4 7 3 5 2" xfId="11794"/>
    <cellStyle name="Note 4 7 3 5 3" xfId="11795"/>
    <cellStyle name="Note 4 7 3 6" xfId="11796"/>
    <cellStyle name="Note 4 7 3 6 2" xfId="11797"/>
    <cellStyle name="Note 4 7 3 6 3" xfId="11798"/>
    <cellStyle name="Note 4 7 3 7" xfId="11799"/>
    <cellStyle name="Note 4 7 3 8" xfId="11800"/>
    <cellStyle name="Note 4 7 4" xfId="1314"/>
    <cellStyle name="Note 4 7 4 2" xfId="1315"/>
    <cellStyle name="Note 4 7 4 2 2" xfId="2879"/>
    <cellStyle name="Note 4 7 4 3" xfId="2880"/>
    <cellStyle name="Note 4 7 4 3 2" xfId="16041"/>
    <cellStyle name="Note 4 7 4 3 3" xfId="16539"/>
    <cellStyle name="Note 4 7 5" xfId="1316"/>
    <cellStyle name="Note 4 7 5 2" xfId="1317"/>
    <cellStyle name="Note 4 7 5 2 2" xfId="3810"/>
    <cellStyle name="Note 4 7 5 2 3" xfId="2881"/>
    <cellStyle name="Note 4 7 5 2 3 2" xfId="11801"/>
    <cellStyle name="Note 4 7 5 2 3 3" xfId="11802"/>
    <cellStyle name="Note 4 7 5 2 4" xfId="11803"/>
    <cellStyle name="Note 4 7 5 2 5" xfId="11804"/>
    <cellStyle name="Note 4 7 5 2 6" xfId="16540"/>
    <cellStyle name="Note 4 7 5 3" xfId="11805"/>
    <cellStyle name="Note 4 7 5 3 2" xfId="11806"/>
    <cellStyle name="Note 4 7 5 3 3" xfId="11807"/>
    <cellStyle name="Note 4 7 5 4" xfId="11808"/>
    <cellStyle name="Note 4 7 5 4 2" xfId="11809"/>
    <cellStyle name="Note 4 7 5 4 3" xfId="11810"/>
    <cellStyle name="Note 4 7 5 5" xfId="11811"/>
    <cellStyle name="Note 4 7 5 6" xfId="11812"/>
    <cellStyle name="Note 4 7 6" xfId="2882"/>
    <cellStyle name="Note 4 7 6 2" xfId="11813"/>
    <cellStyle name="Note 4 7 6 2 2" xfId="11814"/>
    <cellStyle name="Note 4 7 6 2 3" xfId="11815"/>
    <cellStyle name="Note 4 7 6 3" xfId="11816"/>
    <cellStyle name="Note 4 7 6 4" xfId="11817"/>
    <cellStyle name="Note 4 7 7" xfId="11818"/>
    <cellStyle name="Note 4 7 7 2" xfId="11819"/>
    <cellStyle name="Note 4 7 7 3" xfId="11820"/>
    <cellStyle name="Note 4 7 8" xfId="11821"/>
    <cellStyle name="Note 4 7 8 2" xfId="11822"/>
    <cellStyle name="Note 4 7 8 3" xfId="11823"/>
    <cellStyle name="Note 4 7 9" xfId="11824"/>
    <cellStyle name="Note 4 8" xfId="1318"/>
    <cellStyle name="Note 4 8 10" xfId="11825"/>
    <cellStyle name="Note 4 8 2" xfId="1319"/>
    <cellStyle name="Note 4 8 2 2" xfId="1320"/>
    <cellStyle name="Note 4 8 2 2 2" xfId="1321"/>
    <cellStyle name="Note 4 8 2 2 2 2" xfId="1322"/>
    <cellStyle name="Note 4 8 2 2 2 2 2" xfId="2883"/>
    <cellStyle name="Note 4 8 2 2 2 3" xfId="2884"/>
    <cellStyle name="Note 4 8 2 2 3" xfId="1323"/>
    <cellStyle name="Note 4 8 2 2 3 2" xfId="2885"/>
    <cellStyle name="Note 4 8 2 2 4" xfId="2886"/>
    <cellStyle name="Note 4 8 2 2 4 2" xfId="16042"/>
    <cellStyle name="Note 4 8 2 2 4 3" xfId="16541"/>
    <cellStyle name="Note 4 8 2 3" xfId="1324"/>
    <cellStyle name="Note 4 8 2 3 2" xfId="1325"/>
    <cellStyle name="Note 4 8 2 3 2 2" xfId="2887"/>
    <cellStyle name="Note 4 8 2 3 3" xfId="2888"/>
    <cellStyle name="Note 4 8 2 4" xfId="1326"/>
    <cellStyle name="Note 4 8 2 4 2" xfId="1327"/>
    <cellStyle name="Note 4 8 2 4 2 2" xfId="3811"/>
    <cellStyle name="Note 4 8 2 4 2 3" xfId="2889"/>
    <cellStyle name="Note 4 8 2 4 2 3 2" xfId="11826"/>
    <cellStyle name="Note 4 8 2 4 2 3 3" xfId="11827"/>
    <cellStyle name="Note 4 8 2 4 2 4" xfId="11828"/>
    <cellStyle name="Note 4 8 2 4 2 5" xfId="11829"/>
    <cellStyle name="Note 4 8 2 4 2 6" xfId="16542"/>
    <cellStyle name="Note 4 8 2 4 3" xfId="11830"/>
    <cellStyle name="Note 4 8 2 4 4" xfId="11831"/>
    <cellStyle name="Note 4 8 2 4 4 2" xfId="11832"/>
    <cellStyle name="Note 4 8 2 4 4 3" xfId="11833"/>
    <cellStyle name="Note 4 8 2 4 5" xfId="11834"/>
    <cellStyle name="Note 4 8 2 4 5 2" xfId="11835"/>
    <cellStyle name="Note 4 8 2 4 5 3" xfId="11836"/>
    <cellStyle name="Note 4 8 2 4 6" xfId="11837"/>
    <cellStyle name="Note 4 8 2 4 7" xfId="11838"/>
    <cellStyle name="Note 4 8 2 5" xfId="2890"/>
    <cellStyle name="Note 4 8 2 5 2" xfId="11840"/>
    <cellStyle name="Note 4 8 2 5 2 2" xfId="11841"/>
    <cellStyle name="Note 4 8 2 5 2 3" xfId="11842"/>
    <cellStyle name="Note 4 8 2 5 3" xfId="11843"/>
    <cellStyle name="Note 4 8 2 5 4" xfId="11844"/>
    <cellStyle name="Note 4 8 2 5 5" xfId="15544"/>
    <cellStyle name="Note 4 8 2 5 6" xfId="11839"/>
    <cellStyle name="Note 4 8 2 6" xfId="11845"/>
    <cellStyle name="Note 4 8 2 6 2" xfId="11846"/>
    <cellStyle name="Note 4 8 2 6 3" xfId="11847"/>
    <cellStyle name="Note 4 8 2 7" xfId="11848"/>
    <cellStyle name="Note 4 8 2 7 2" xfId="11849"/>
    <cellStyle name="Note 4 8 2 7 3" xfId="11850"/>
    <cellStyle name="Note 4 8 2 8" xfId="11851"/>
    <cellStyle name="Note 4 8 2 9" xfId="11852"/>
    <cellStyle name="Note 4 8 3" xfId="1328"/>
    <cellStyle name="Note 4 8 3 2" xfId="1329"/>
    <cellStyle name="Note 4 8 3 2 2" xfId="1330"/>
    <cellStyle name="Note 4 8 3 2 2 2" xfId="2891"/>
    <cellStyle name="Note 4 8 3 2 3" xfId="2892"/>
    <cellStyle name="Note 4 8 3 2 3 2" xfId="16043"/>
    <cellStyle name="Note 4 8 3 2 3 3" xfId="16543"/>
    <cellStyle name="Note 4 8 3 3" xfId="1331"/>
    <cellStyle name="Note 4 8 3 3 2" xfId="1332"/>
    <cellStyle name="Note 4 8 3 3 2 2" xfId="3812"/>
    <cellStyle name="Note 4 8 3 3 2 3" xfId="2893"/>
    <cellStyle name="Note 4 8 3 3 2 3 2" xfId="11853"/>
    <cellStyle name="Note 4 8 3 3 2 3 3" xfId="11854"/>
    <cellStyle name="Note 4 8 3 3 2 4" xfId="11855"/>
    <cellStyle name="Note 4 8 3 3 2 5" xfId="11856"/>
    <cellStyle name="Note 4 8 3 3 2 6" xfId="16544"/>
    <cellStyle name="Note 4 8 3 3 3" xfId="11857"/>
    <cellStyle name="Note 4 8 3 3 4" xfId="11858"/>
    <cellStyle name="Note 4 8 3 3 4 2" xfId="11859"/>
    <cellStyle name="Note 4 8 3 3 4 3" xfId="11860"/>
    <cellStyle name="Note 4 8 3 3 5" xfId="11861"/>
    <cellStyle name="Note 4 8 3 3 5 2" xfId="11862"/>
    <cellStyle name="Note 4 8 3 3 5 3" xfId="11863"/>
    <cellStyle name="Note 4 8 3 3 6" xfId="11864"/>
    <cellStyle name="Note 4 8 3 3 7" xfId="11865"/>
    <cellStyle name="Note 4 8 3 4" xfId="2894"/>
    <cellStyle name="Note 4 8 3 4 2" xfId="11867"/>
    <cellStyle name="Note 4 8 3 4 2 2" xfId="11868"/>
    <cellStyle name="Note 4 8 3 4 2 3" xfId="11869"/>
    <cellStyle name="Note 4 8 3 4 3" xfId="11870"/>
    <cellStyle name="Note 4 8 3 4 4" xfId="11871"/>
    <cellStyle name="Note 4 8 3 4 5" xfId="15545"/>
    <cellStyle name="Note 4 8 3 4 6" xfId="11866"/>
    <cellStyle name="Note 4 8 3 5" xfId="11872"/>
    <cellStyle name="Note 4 8 3 5 2" xfId="11873"/>
    <cellStyle name="Note 4 8 3 5 3" xfId="11874"/>
    <cellStyle name="Note 4 8 3 6" xfId="11875"/>
    <cellStyle name="Note 4 8 3 6 2" xfId="11876"/>
    <cellStyle name="Note 4 8 3 6 3" xfId="11877"/>
    <cellStyle name="Note 4 8 3 7" xfId="11878"/>
    <cellStyle name="Note 4 8 3 8" xfId="11879"/>
    <cellStyle name="Note 4 8 4" xfId="1333"/>
    <cellStyle name="Note 4 8 4 2" xfId="1334"/>
    <cellStyle name="Note 4 8 4 2 2" xfId="2895"/>
    <cellStyle name="Note 4 8 4 3" xfId="2896"/>
    <cellStyle name="Note 4 8 4 3 2" xfId="16044"/>
    <cellStyle name="Note 4 8 4 3 3" xfId="16545"/>
    <cellStyle name="Note 4 8 5" xfId="1335"/>
    <cellStyle name="Note 4 8 5 2" xfId="1336"/>
    <cellStyle name="Note 4 8 5 2 2" xfId="3813"/>
    <cellStyle name="Note 4 8 5 2 3" xfId="2897"/>
    <cellStyle name="Note 4 8 5 2 3 2" xfId="11880"/>
    <cellStyle name="Note 4 8 5 2 3 3" xfId="11881"/>
    <cellStyle name="Note 4 8 5 2 4" xfId="11882"/>
    <cellStyle name="Note 4 8 5 2 5" xfId="11883"/>
    <cellStyle name="Note 4 8 5 2 6" xfId="16546"/>
    <cellStyle name="Note 4 8 5 3" xfId="11884"/>
    <cellStyle name="Note 4 8 5 3 2" xfId="11885"/>
    <cellStyle name="Note 4 8 5 3 3" xfId="11886"/>
    <cellStyle name="Note 4 8 5 4" xfId="11887"/>
    <cellStyle name="Note 4 8 5 4 2" xfId="11888"/>
    <cellStyle name="Note 4 8 5 4 3" xfId="11889"/>
    <cellStyle name="Note 4 8 5 5" xfId="11890"/>
    <cellStyle name="Note 4 8 5 6" xfId="11891"/>
    <cellStyle name="Note 4 8 6" xfId="2898"/>
    <cellStyle name="Note 4 8 6 2" xfId="11892"/>
    <cellStyle name="Note 4 8 6 2 2" xfId="11893"/>
    <cellStyle name="Note 4 8 6 2 3" xfId="11894"/>
    <cellStyle name="Note 4 8 6 3" xfId="11895"/>
    <cellStyle name="Note 4 8 6 4" xfId="11896"/>
    <cellStyle name="Note 4 8 7" xfId="11897"/>
    <cellStyle name="Note 4 8 7 2" xfId="11898"/>
    <cellStyle name="Note 4 8 7 3" xfId="11899"/>
    <cellStyle name="Note 4 8 8" xfId="11900"/>
    <cellStyle name="Note 4 8 8 2" xfId="11901"/>
    <cellStyle name="Note 4 8 8 3" xfId="11902"/>
    <cellStyle name="Note 4 8 9" xfId="11903"/>
    <cellStyle name="Note 4 9" xfId="4967"/>
    <cellStyle name="Note 5" xfId="4185"/>
    <cellStyle name="Note 5 10" xfId="4968"/>
    <cellStyle name="Note 5 10 2" xfId="11904"/>
    <cellStyle name="Note 5 11" xfId="11905"/>
    <cellStyle name="Note 5 11 2" xfId="11906"/>
    <cellStyle name="Note 5 11 3" xfId="11907"/>
    <cellStyle name="Note 5 11 4" xfId="16045"/>
    <cellStyle name="Note 5 11 5" xfId="16547"/>
    <cellStyle name="Note 5 12" xfId="11908"/>
    <cellStyle name="Note 5 12 2" xfId="11909"/>
    <cellStyle name="Note 5 12 3" xfId="11910"/>
    <cellStyle name="Note 5 13" xfId="11911"/>
    <cellStyle name="Note 5 14" xfId="11912"/>
    <cellStyle name="Note 5 2" xfId="1337"/>
    <cellStyle name="Note 5 2 10" xfId="11913"/>
    <cellStyle name="Note 5 2 2" xfId="1338"/>
    <cellStyle name="Note 5 2 2 2" xfId="1339"/>
    <cellStyle name="Note 5 2 2 2 2" xfId="1340"/>
    <cellStyle name="Note 5 2 2 2 2 2" xfId="1341"/>
    <cellStyle name="Note 5 2 2 2 2 2 2" xfId="2899"/>
    <cellStyle name="Note 5 2 2 2 2 3" xfId="2900"/>
    <cellStyle name="Note 5 2 2 2 3" xfId="1342"/>
    <cellStyle name="Note 5 2 2 2 3 2" xfId="2901"/>
    <cellStyle name="Note 5 2 2 2 4" xfId="2902"/>
    <cellStyle name="Note 5 2 2 3" xfId="1343"/>
    <cellStyle name="Note 5 2 2 3 2" xfId="1344"/>
    <cellStyle name="Note 5 2 2 3 2 2" xfId="2903"/>
    <cellStyle name="Note 5 2 2 3 3" xfId="2904"/>
    <cellStyle name="Note 5 2 2 4" xfId="1345"/>
    <cellStyle name="Note 5 2 2 4 2" xfId="1346"/>
    <cellStyle name="Note 5 2 2 4 2 2" xfId="3814"/>
    <cellStyle name="Note 5 2 2 4 2 3" xfId="2905"/>
    <cellStyle name="Note 5 2 2 4 2 3 2" xfId="11914"/>
    <cellStyle name="Note 5 2 2 4 2 3 3" xfId="11915"/>
    <cellStyle name="Note 5 2 2 4 2 4" xfId="11916"/>
    <cellStyle name="Note 5 2 2 4 2 5" xfId="11917"/>
    <cellStyle name="Note 5 2 2 4 2 6" xfId="16548"/>
    <cellStyle name="Note 5 2 2 4 3" xfId="11918"/>
    <cellStyle name="Note 5 2 2 4 4" xfId="11919"/>
    <cellStyle name="Note 5 2 2 4 4 2" xfId="11920"/>
    <cellStyle name="Note 5 2 2 4 4 3" xfId="11921"/>
    <cellStyle name="Note 5 2 2 4 5" xfId="11922"/>
    <cellStyle name="Note 5 2 2 4 5 2" xfId="11923"/>
    <cellStyle name="Note 5 2 2 4 5 3" xfId="11924"/>
    <cellStyle name="Note 5 2 2 4 6" xfId="11925"/>
    <cellStyle name="Note 5 2 2 4 7" xfId="11926"/>
    <cellStyle name="Note 5 2 2 5" xfId="2906"/>
    <cellStyle name="Note 5 2 2 5 2" xfId="11928"/>
    <cellStyle name="Note 5 2 2 5 2 2" xfId="11929"/>
    <cellStyle name="Note 5 2 2 5 2 3" xfId="11930"/>
    <cellStyle name="Note 5 2 2 5 3" xfId="11931"/>
    <cellStyle name="Note 5 2 2 5 4" xfId="11932"/>
    <cellStyle name="Note 5 2 2 5 5" xfId="15546"/>
    <cellStyle name="Note 5 2 2 5 6" xfId="11927"/>
    <cellStyle name="Note 5 2 2 6" xfId="11933"/>
    <cellStyle name="Note 5 2 2 6 2" xfId="11934"/>
    <cellStyle name="Note 5 2 2 6 3" xfId="11935"/>
    <cellStyle name="Note 5 2 2 7" xfId="11936"/>
    <cellStyle name="Note 5 2 2 7 2" xfId="11937"/>
    <cellStyle name="Note 5 2 2 7 3" xfId="11938"/>
    <cellStyle name="Note 5 2 2 8" xfId="11939"/>
    <cellStyle name="Note 5 2 2 9" xfId="11940"/>
    <cellStyle name="Note 5 2 3" xfId="1347"/>
    <cellStyle name="Note 5 2 3 2" xfId="1348"/>
    <cellStyle name="Note 5 2 3 2 2" xfId="1349"/>
    <cellStyle name="Note 5 2 3 2 2 2" xfId="2907"/>
    <cellStyle name="Note 5 2 3 2 3" xfId="2908"/>
    <cellStyle name="Note 5 2 3 2 3 2" xfId="16046"/>
    <cellStyle name="Note 5 2 3 2 3 3" xfId="16549"/>
    <cellStyle name="Note 5 2 3 3" xfId="1350"/>
    <cellStyle name="Note 5 2 3 3 2" xfId="1351"/>
    <cellStyle name="Note 5 2 3 3 2 2" xfId="3815"/>
    <cellStyle name="Note 5 2 3 3 2 3" xfId="2909"/>
    <cellStyle name="Note 5 2 3 3 2 3 2" xfId="11941"/>
    <cellStyle name="Note 5 2 3 3 2 3 3" xfId="11942"/>
    <cellStyle name="Note 5 2 3 3 2 4" xfId="11943"/>
    <cellStyle name="Note 5 2 3 3 2 5" xfId="11944"/>
    <cellStyle name="Note 5 2 3 3 2 6" xfId="16550"/>
    <cellStyle name="Note 5 2 3 3 3" xfId="11945"/>
    <cellStyle name="Note 5 2 3 3 4" xfId="11946"/>
    <cellStyle name="Note 5 2 3 3 4 2" xfId="11947"/>
    <cellStyle name="Note 5 2 3 3 4 3" xfId="11948"/>
    <cellStyle name="Note 5 2 3 3 5" xfId="11949"/>
    <cellStyle name="Note 5 2 3 3 5 2" xfId="11950"/>
    <cellStyle name="Note 5 2 3 3 5 3" xfId="11951"/>
    <cellStyle name="Note 5 2 3 3 6" xfId="11952"/>
    <cellStyle name="Note 5 2 3 3 7" xfId="11953"/>
    <cellStyle name="Note 5 2 3 4" xfId="2910"/>
    <cellStyle name="Note 5 2 3 4 2" xfId="11955"/>
    <cellStyle name="Note 5 2 3 4 2 2" xfId="11956"/>
    <cellStyle name="Note 5 2 3 4 2 3" xfId="11957"/>
    <cellStyle name="Note 5 2 3 4 3" xfId="11958"/>
    <cellStyle name="Note 5 2 3 4 4" xfId="11959"/>
    <cellStyle name="Note 5 2 3 4 5" xfId="15547"/>
    <cellStyle name="Note 5 2 3 4 6" xfId="11954"/>
    <cellStyle name="Note 5 2 3 5" xfId="11960"/>
    <cellStyle name="Note 5 2 3 5 2" xfId="11961"/>
    <cellStyle name="Note 5 2 3 5 3" xfId="11962"/>
    <cellStyle name="Note 5 2 3 6" xfId="11963"/>
    <cellStyle name="Note 5 2 3 6 2" xfId="11964"/>
    <cellStyle name="Note 5 2 3 6 3" xfId="11965"/>
    <cellStyle name="Note 5 2 3 7" xfId="11966"/>
    <cellStyle name="Note 5 2 3 8" xfId="11967"/>
    <cellStyle name="Note 5 2 4" xfId="1352"/>
    <cellStyle name="Note 5 2 4 2" xfId="1353"/>
    <cellStyle name="Note 5 2 4 2 2" xfId="2911"/>
    <cellStyle name="Note 5 2 4 3" xfId="2912"/>
    <cellStyle name="Note 5 2 4 3 2" xfId="16047"/>
    <cellStyle name="Note 5 2 4 3 3" xfId="16551"/>
    <cellStyle name="Note 5 2 5" xfId="1354"/>
    <cellStyle name="Note 5 2 5 2" xfId="1355"/>
    <cellStyle name="Note 5 2 5 2 2" xfId="3816"/>
    <cellStyle name="Note 5 2 5 2 3" xfId="2913"/>
    <cellStyle name="Note 5 2 5 2 3 2" xfId="11968"/>
    <cellStyle name="Note 5 2 5 2 3 3" xfId="11969"/>
    <cellStyle name="Note 5 2 5 2 4" xfId="11970"/>
    <cellStyle name="Note 5 2 5 2 5" xfId="11971"/>
    <cellStyle name="Note 5 2 5 2 6" xfId="16552"/>
    <cellStyle name="Note 5 2 5 3" xfId="11972"/>
    <cellStyle name="Note 5 2 5 3 2" xfId="11973"/>
    <cellStyle name="Note 5 2 5 3 3" xfId="11974"/>
    <cellStyle name="Note 5 2 5 4" xfId="11975"/>
    <cellStyle name="Note 5 2 5 4 2" xfId="11976"/>
    <cellStyle name="Note 5 2 5 4 3" xfId="11977"/>
    <cellStyle name="Note 5 2 5 5" xfId="11978"/>
    <cellStyle name="Note 5 2 5 6" xfId="11979"/>
    <cellStyle name="Note 5 2 6" xfId="2914"/>
    <cellStyle name="Note 5 2 6 2" xfId="11980"/>
    <cellStyle name="Note 5 2 6 2 2" xfId="11981"/>
    <cellStyle name="Note 5 2 6 2 3" xfId="11982"/>
    <cellStyle name="Note 5 2 6 3" xfId="11983"/>
    <cellStyle name="Note 5 2 6 4" xfId="11984"/>
    <cellStyle name="Note 5 2 7" xfId="11985"/>
    <cellStyle name="Note 5 2 7 2" xfId="11986"/>
    <cellStyle name="Note 5 2 7 3" xfId="11987"/>
    <cellStyle name="Note 5 2 8" xfId="11988"/>
    <cellStyle name="Note 5 2 8 2" xfId="11989"/>
    <cellStyle name="Note 5 2 8 3" xfId="11990"/>
    <cellStyle name="Note 5 2 9" xfId="11991"/>
    <cellStyle name="Note 5 3" xfId="1356"/>
    <cellStyle name="Note 5 3 10" xfId="11992"/>
    <cellStyle name="Note 5 3 2" xfId="1357"/>
    <cellStyle name="Note 5 3 2 2" xfId="1358"/>
    <cellStyle name="Note 5 3 2 2 2" xfId="1359"/>
    <cellStyle name="Note 5 3 2 2 2 2" xfId="1360"/>
    <cellStyle name="Note 5 3 2 2 2 2 2" xfId="2915"/>
    <cellStyle name="Note 5 3 2 2 2 3" xfId="2916"/>
    <cellStyle name="Note 5 3 2 2 3" xfId="1361"/>
    <cellStyle name="Note 5 3 2 2 3 2" xfId="2917"/>
    <cellStyle name="Note 5 3 2 2 4" xfId="2918"/>
    <cellStyle name="Note 5 3 2 3" xfId="1362"/>
    <cellStyle name="Note 5 3 2 3 2" xfId="1363"/>
    <cellStyle name="Note 5 3 2 3 2 2" xfId="2919"/>
    <cellStyle name="Note 5 3 2 3 3" xfId="2920"/>
    <cellStyle name="Note 5 3 2 4" xfId="1364"/>
    <cellStyle name="Note 5 3 2 4 2" xfId="1365"/>
    <cellStyle name="Note 5 3 2 4 2 2" xfId="3817"/>
    <cellStyle name="Note 5 3 2 4 2 3" xfId="2921"/>
    <cellStyle name="Note 5 3 2 4 2 3 2" xfId="11993"/>
    <cellStyle name="Note 5 3 2 4 2 3 3" xfId="11994"/>
    <cellStyle name="Note 5 3 2 4 2 4" xfId="11995"/>
    <cellStyle name="Note 5 3 2 4 2 5" xfId="11996"/>
    <cellStyle name="Note 5 3 2 4 2 6" xfId="16553"/>
    <cellStyle name="Note 5 3 2 4 3" xfId="11997"/>
    <cellStyle name="Note 5 3 2 4 4" xfId="11998"/>
    <cellStyle name="Note 5 3 2 4 4 2" xfId="11999"/>
    <cellStyle name="Note 5 3 2 4 4 3" xfId="12000"/>
    <cellStyle name="Note 5 3 2 4 5" xfId="12001"/>
    <cellStyle name="Note 5 3 2 4 5 2" xfId="12002"/>
    <cellStyle name="Note 5 3 2 4 5 3" xfId="12003"/>
    <cellStyle name="Note 5 3 2 4 6" xfId="12004"/>
    <cellStyle name="Note 5 3 2 4 7" xfId="12005"/>
    <cellStyle name="Note 5 3 2 5" xfId="2922"/>
    <cellStyle name="Note 5 3 2 5 2" xfId="12007"/>
    <cellStyle name="Note 5 3 2 5 2 2" xfId="12008"/>
    <cellStyle name="Note 5 3 2 5 2 3" xfId="12009"/>
    <cellStyle name="Note 5 3 2 5 3" xfId="12010"/>
    <cellStyle name="Note 5 3 2 5 4" xfId="12011"/>
    <cellStyle name="Note 5 3 2 5 5" xfId="15548"/>
    <cellStyle name="Note 5 3 2 5 6" xfId="12006"/>
    <cellStyle name="Note 5 3 2 6" xfId="12012"/>
    <cellStyle name="Note 5 3 2 6 2" xfId="12013"/>
    <cellStyle name="Note 5 3 2 6 3" xfId="12014"/>
    <cellStyle name="Note 5 3 2 7" xfId="12015"/>
    <cellStyle name="Note 5 3 2 7 2" xfId="12016"/>
    <cellStyle name="Note 5 3 2 7 3" xfId="12017"/>
    <cellStyle name="Note 5 3 2 8" xfId="12018"/>
    <cellStyle name="Note 5 3 2 9" xfId="12019"/>
    <cellStyle name="Note 5 3 3" xfId="1366"/>
    <cellStyle name="Note 5 3 3 2" xfId="1367"/>
    <cellStyle name="Note 5 3 3 2 2" xfId="1368"/>
    <cellStyle name="Note 5 3 3 2 2 2" xfId="2923"/>
    <cellStyle name="Note 5 3 3 2 3" xfId="2924"/>
    <cellStyle name="Note 5 3 3 2 3 2" xfId="16048"/>
    <cellStyle name="Note 5 3 3 2 3 3" xfId="16556"/>
    <cellStyle name="Note 5 3 3 3" xfId="1369"/>
    <cellStyle name="Note 5 3 3 3 2" xfId="1370"/>
    <cellStyle name="Note 5 3 3 3 2 2" xfId="3818"/>
    <cellStyle name="Note 5 3 3 3 2 3" xfId="2925"/>
    <cellStyle name="Note 5 3 3 3 2 3 2" xfId="12020"/>
    <cellStyle name="Note 5 3 3 3 2 3 3" xfId="12021"/>
    <cellStyle name="Note 5 3 3 3 2 4" xfId="12022"/>
    <cellStyle name="Note 5 3 3 3 2 5" xfId="12023"/>
    <cellStyle name="Note 5 3 3 3 2 6" xfId="16557"/>
    <cellStyle name="Note 5 3 3 3 3" xfId="12024"/>
    <cellStyle name="Note 5 3 3 3 4" xfId="12025"/>
    <cellStyle name="Note 5 3 3 3 4 2" xfId="12026"/>
    <cellStyle name="Note 5 3 3 3 4 3" xfId="12027"/>
    <cellStyle name="Note 5 3 3 3 5" xfId="12028"/>
    <cellStyle name="Note 5 3 3 3 5 2" xfId="12029"/>
    <cellStyle name="Note 5 3 3 3 5 3" xfId="12030"/>
    <cellStyle name="Note 5 3 3 3 6" xfId="12031"/>
    <cellStyle name="Note 5 3 3 3 7" xfId="12032"/>
    <cellStyle name="Note 5 3 3 4" xfId="2926"/>
    <cellStyle name="Note 5 3 3 4 2" xfId="12034"/>
    <cellStyle name="Note 5 3 3 4 2 2" xfId="12035"/>
    <cellStyle name="Note 5 3 3 4 2 3" xfId="12036"/>
    <cellStyle name="Note 5 3 3 4 3" xfId="12037"/>
    <cellStyle name="Note 5 3 3 4 4" xfId="12038"/>
    <cellStyle name="Note 5 3 3 4 5" xfId="15549"/>
    <cellStyle name="Note 5 3 3 4 6" xfId="12033"/>
    <cellStyle name="Note 5 3 3 5" xfId="12039"/>
    <cellStyle name="Note 5 3 3 5 2" xfId="12040"/>
    <cellStyle name="Note 5 3 3 5 3" xfId="12041"/>
    <cellStyle name="Note 5 3 3 6" xfId="12042"/>
    <cellStyle name="Note 5 3 3 6 2" xfId="12043"/>
    <cellStyle name="Note 5 3 3 6 3" xfId="12044"/>
    <cellStyle name="Note 5 3 3 7" xfId="12045"/>
    <cellStyle name="Note 5 3 3 8" xfId="12046"/>
    <cellStyle name="Note 5 3 4" xfId="1371"/>
    <cellStyle name="Note 5 3 4 2" xfId="1372"/>
    <cellStyle name="Note 5 3 4 2 2" xfId="2927"/>
    <cellStyle name="Note 5 3 4 3" xfId="2928"/>
    <cellStyle name="Note 5 3 4 3 2" xfId="16049"/>
    <cellStyle name="Note 5 3 4 3 3" xfId="16558"/>
    <cellStyle name="Note 5 3 5" xfId="1373"/>
    <cellStyle name="Note 5 3 5 2" xfId="1374"/>
    <cellStyle name="Note 5 3 5 2 2" xfId="3819"/>
    <cellStyle name="Note 5 3 5 2 3" xfId="2929"/>
    <cellStyle name="Note 5 3 5 2 3 2" xfId="12047"/>
    <cellStyle name="Note 5 3 5 2 3 3" xfId="12048"/>
    <cellStyle name="Note 5 3 5 2 4" xfId="12049"/>
    <cellStyle name="Note 5 3 5 2 5" xfId="12050"/>
    <cellStyle name="Note 5 3 5 2 6" xfId="16559"/>
    <cellStyle name="Note 5 3 5 3" xfId="12051"/>
    <cellStyle name="Note 5 3 5 3 2" xfId="12052"/>
    <cellStyle name="Note 5 3 5 3 3" xfId="12053"/>
    <cellStyle name="Note 5 3 5 4" xfId="12054"/>
    <cellStyle name="Note 5 3 5 4 2" xfId="12055"/>
    <cellStyle name="Note 5 3 5 4 3" xfId="12056"/>
    <cellStyle name="Note 5 3 5 5" xfId="12057"/>
    <cellStyle name="Note 5 3 5 6" xfId="12058"/>
    <cellStyle name="Note 5 3 6" xfId="2930"/>
    <cellStyle name="Note 5 3 6 2" xfId="12059"/>
    <cellStyle name="Note 5 3 6 2 2" xfId="12060"/>
    <cellStyle name="Note 5 3 6 2 3" xfId="12061"/>
    <cellStyle name="Note 5 3 6 3" xfId="12062"/>
    <cellStyle name="Note 5 3 6 4" xfId="12063"/>
    <cellStyle name="Note 5 3 7" xfId="12064"/>
    <cellStyle name="Note 5 3 7 2" xfId="12065"/>
    <cellStyle name="Note 5 3 7 3" xfId="12066"/>
    <cellStyle name="Note 5 3 8" xfId="12067"/>
    <cellStyle name="Note 5 3 8 2" xfId="12068"/>
    <cellStyle name="Note 5 3 8 3" xfId="12069"/>
    <cellStyle name="Note 5 3 9" xfId="12070"/>
    <cellStyle name="Note 5 4" xfId="1375"/>
    <cellStyle name="Note 5 4 10" xfId="12071"/>
    <cellStyle name="Note 5 4 2" xfId="1376"/>
    <cellStyle name="Note 5 4 2 2" xfId="1377"/>
    <cellStyle name="Note 5 4 2 2 2" xfId="1378"/>
    <cellStyle name="Note 5 4 2 2 2 2" xfId="1379"/>
    <cellStyle name="Note 5 4 2 2 2 2 2" xfId="2931"/>
    <cellStyle name="Note 5 4 2 2 2 3" xfId="2932"/>
    <cellStyle name="Note 5 4 2 2 3" xfId="1380"/>
    <cellStyle name="Note 5 4 2 2 3 2" xfId="2933"/>
    <cellStyle name="Note 5 4 2 2 4" xfId="2934"/>
    <cellStyle name="Note 5 4 2 3" xfId="1381"/>
    <cellStyle name="Note 5 4 2 3 2" xfId="1382"/>
    <cellStyle name="Note 5 4 2 3 2 2" xfId="2935"/>
    <cellStyle name="Note 5 4 2 3 3" xfId="2936"/>
    <cellStyle name="Note 5 4 2 4" xfId="1383"/>
    <cellStyle name="Note 5 4 2 4 2" xfId="1384"/>
    <cellStyle name="Note 5 4 2 4 2 2" xfId="3820"/>
    <cellStyle name="Note 5 4 2 4 2 3" xfId="2937"/>
    <cellStyle name="Note 5 4 2 4 2 3 2" xfId="12072"/>
    <cellStyle name="Note 5 4 2 4 2 3 3" xfId="12073"/>
    <cellStyle name="Note 5 4 2 4 2 4" xfId="12074"/>
    <cellStyle name="Note 5 4 2 4 2 5" xfId="12075"/>
    <cellStyle name="Note 5 4 2 4 2 6" xfId="16560"/>
    <cellStyle name="Note 5 4 2 4 3" xfId="12076"/>
    <cellStyle name="Note 5 4 2 4 4" xfId="12077"/>
    <cellStyle name="Note 5 4 2 4 4 2" xfId="12078"/>
    <cellStyle name="Note 5 4 2 4 4 3" xfId="12079"/>
    <cellStyle name="Note 5 4 2 4 5" xfId="12080"/>
    <cellStyle name="Note 5 4 2 4 5 2" xfId="12081"/>
    <cellStyle name="Note 5 4 2 4 5 3" xfId="12082"/>
    <cellStyle name="Note 5 4 2 4 6" xfId="12083"/>
    <cellStyle name="Note 5 4 2 4 7" xfId="12084"/>
    <cellStyle name="Note 5 4 2 5" xfId="2938"/>
    <cellStyle name="Note 5 4 2 5 2" xfId="12086"/>
    <cellStyle name="Note 5 4 2 5 2 2" xfId="12087"/>
    <cellStyle name="Note 5 4 2 5 2 3" xfId="12088"/>
    <cellStyle name="Note 5 4 2 5 3" xfId="12089"/>
    <cellStyle name="Note 5 4 2 5 4" xfId="12090"/>
    <cellStyle name="Note 5 4 2 5 5" xfId="15550"/>
    <cellStyle name="Note 5 4 2 5 6" xfId="12085"/>
    <cellStyle name="Note 5 4 2 6" xfId="12091"/>
    <cellStyle name="Note 5 4 2 6 2" xfId="12092"/>
    <cellStyle name="Note 5 4 2 6 3" xfId="12093"/>
    <cellStyle name="Note 5 4 2 7" xfId="12094"/>
    <cellStyle name="Note 5 4 2 7 2" xfId="12095"/>
    <cellStyle name="Note 5 4 2 7 3" xfId="12096"/>
    <cellStyle name="Note 5 4 2 8" xfId="12097"/>
    <cellStyle name="Note 5 4 2 9" xfId="12098"/>
    <cellStyle name="Note 5 4 3" xfId="1385"/>
    <cellStyle name="Note 5 4 3 2" xfId="1386"/>
    <cellStyle name="Note 5 4 3 2 2" xfId="1387"/>
    <cellStyle name="Note 5 4 3 2 2 2" xfId="2939"/>
    <cellStyle name="Note 5 4 3 2 3" xfId="2940"/>
    <cellStyle name="Note 5 4 3 2 3 2" xfId="16050"/>
    <cellStyle name="Note 5 4 3 2 3 3" xfId="16561"/>
    <cellStyle name="Note 5 4 3 3" xfId="1388"/>
    <cellStyle name="Note 5 4 3 3 2" xfId="1389"/>
    <cellStyle name="Note 5 4 3 3 2 2" xfId="3821"/>
    <cellStyle name="Note 5 4 3 3 2 3" xfId="2941"/>
    <cellStyle name="Note 5 4 3 3 2 3 2" xfId="12099"/>
    <cellStyle name="Note 5 4 3 3 2 3 3" xfId="12100"/>
    <cellStyle name="Note 5 4 3 3 2 4" xfId="12101"/>
    <cellStyle name="Note 5 4 3 3 2 5" xfId="12102"/>
    <cellStyle name="Note 5 4 3 3 2 6" xfId="16562"/>
    <cellStyle name="Note 5 4 3 3 3" xfId="12103"/>
    <cellStyle name="Note 5 4 3 3 4" xfId="12104"/>
    <cellStyle name="Note 5 4 3 3 4 2" xfId="12105"/>
    <cellStyle name="Note 5 4 3 3 4 3" xfId="12106"/>
    <cellStyle name="Note 5 4 3 3 5" xfId="12107"/>
    <cellStyle name="Note 5 4 3 3 5 2" xfId="12108"/>
    <cellStyle name="Note 5 4 3 3 5 3" xfId="12109"/>
    <cellStyle name="Note 5 4 3 3 6" xfId="12110"/>
    <cellStyle name="Note 5 4 3 3 7" xfId="12111"/>
    <cellStyle name="Note 5 4 3 4" xfId="2942"/>
    <cellStyle name="Note 5 4 3 4 2" xfId="12113"/>
    <cellStyle name="Note 5 4 3 4 2 2" xfId="12114"/>
    <cellStyle name="Note 5 4 3 4 2 3" xfId="12115"/>
    <cellStyle name="Note 5 4 3 4 3" xfId="12116"/>
    <cellStyle name="Note 5 4 3 4 4" xfId="12117"/>
    <cellStyle name="Note 5 4 3 4 5" xfId="15551"/>
    <cellStyle name="Note 5 4 3 4 6" xfId="12112"/>
    <cellStyle name="Note 5 4 3 5" xfId="12118"/>
    <cellStyle name="Note 5 4 3 5 2" xfId="12119"/>
    <cellStyle name="Note 5 4 3 5 3" xfId="12120"/>
    <cellStyle name="Note 5 4 3 6" xfId="12121"/>
    <cellStyle name="Note 5 4 3 6 2" xfId="12122"/>
    <cellStyle name="Note 5 4 3 6 3" xfId="12123"/>
    <cellStyle name="Note 5 4 3 7" xfId="12124"/>
    <cellStyle name="Note 5 4 3 8" xfId="12125"/>
    <cellStyle name="Note 5 4 4" xfId="1390"/>
    <cellStyle name="Note 5 4 4 2" xfId="1391"/>
    <cellStyle name="Note 5 4 4 2 2" xfId="2943"/>
    <cellStyle name="Note 5 4 4 3" xfId="2944"/>
    <cellStyle name="Note 5 4 4 3 2" xfId="16051"/>
    <cellStyle name="Note 5 4 4 3 3" xfId="16563"/>
    <cellStyle name="Note 5 4 5" xfId="1392"/>
    <cellStyle name="Note 5 4 5 2" xfId="1393"/>
    <cellStyle name="Note 5 4 5 2 2" xfId="3822"/>
    <cellStyle name="Note 5 4 5 2 3" xfId="2945"/>
    <cellStyle name="Note 5 4 5 2 3 2" xfId="12126"/>
    <cellStyle name="Note 5 4 5 2 3 3" xfId="12127"/>
    <cellStyle name="Note 5 4 5 2 4" xfId="12128"/>
    <cellStyle name="Note 5 4 5 2 5" xfId="12129"/>
    <cellStyle name="Note 5 4 5 2 6" xfId="16564"/>
    <cellStyle name="Note 5 4 5 3" xfId="12130"/>
    <cellStyle name="Note 5 4 5 3 2" xfId="12131"/>
    <cellStyle name="Note 5 4 5 3 3" xfId="12132"/>
    <cellStyle name="Note 5 4 5 4" xfId="12133"/>
    <cellStyle name="Note 5 4 5 4 2" xfId="12134"/>
    <cellStyle name="Note 5 4 5 4 3" xfId="12135"/>
    <cellStyle name="Note 5 4 5 5" xfId="12136"/>
    <cellStyle name="Note 5 4 5 6" xfId="12137"/>
    <cellStyle name="Note 5 4 6" xfId="2946"/>
    <cellStyle name="Note 5 4 6 2" xfId="12138"/>
    <cellStyle name="Note 5 4 6 2 2" xfId="12139"/>
    <cellStyle name="Note 5 4 6 2 3" xfId="12140"/>
    <cellStyle name="Note 5 4 6 3" xfId="12141"/>
    <cellStyle name="Note 5 4 6 4" xfId="12142"/>
    <cellStyle name="Note 5 4 7" xfId="12143"/>
    <cellStyle name="Note 5 4 7 2" xfId="12144"/>
    <cellStyle name="Note 5 4 7 3" xfId="12145"/>
    <cellStyle name="Note 5 4 8" xfId="12146"/>
    <cellStyle name="Note 5 4 8 2" xfId="12147"/>
    <cellStyle name="Note 5 4 8 3" xfId="12148"/>
    <cellStyle name="Note 5 4 9" xfId="12149"/>
    <cellStyle name="Note 5 5" xfId="1394"/>
    <cellStyle name="Note 5 5 10" xfId="12150"/>
    <cellStyle name="Note 5 5 2" xfId="1395"/>
    <cellStyle name="Note 5 5 2 2" xfId="1396"/>
    <cellStyle name="Note 5 5 2 2 2" xfId="1397"/>
    <cellStyle name="Note 5 5 2 2 2 2" xfId="1398"/>
    <cellStyle name="Note 5 5 2 2 2 2 2" xfId="2947"/>
    <cellStyle name="Note 5 5 2 2 2 3" xfId="2948"/>
    <cellStyle name="Note 5 5 2 2 3" xfId="1399"/>
    <cellStyle name="Note 5 5 2 2 3 2" xfId="2949"/>
    <cellStyle name="Note 5 5 2 2 4" xfId="2950"/>
    <cellStyle name="Note 5 5 2 3" xfId="1400"/>
    <cellStyle name="Note 5 5 2 3 2" xfId="1401"/>
    <cellStyle name="Note 5 5 2 3 2 2" xfId="2951"/>
    <cellStyle name="Note 5 5 2 3 3" xfId="2952"/>
    <cellStyle name="Note 5 5 2 4" xfId="1402"/>
    <cellStyle name="Note 5 5 2 4 2" xfId="1403"/>
    <cellStyle name="Note 5 5 2 4 2 2" xfId="3823"/>
    <cellStyle name="Note 5 5 2 4 2 3" xfId="2953"/>
    <cellStyle name="Note 5 5 2 4 2 3 2" xfId="12151"/>
    <cellStyle name="Note 5 5 2 4 2 3 3" xfId="12152"/>
    <cellStyle name="Note 5 5 2 4 2 4" xfId="12153"/>
    <cellStyle name="Note 5 5 2 4 2 5" xfId="12154"/>
    <cellStyle name="Note 5 5 2 4 2 6" xfId="16565"/>
    <cellStyle name="Note 5 5 2 4 3" xfId="12155"/>
    <cellStyle name="Note 5 5 2 4 4" xfId="12156"/>
    <cellStyle name="Note 5 5 2 4 4 2" xfId="12157"/>
    <cellStyle name="Note 5 5 2 4 4 3" xfId="12158"/>
    <cellStyle name="Note 5 5 2 4 5" xfId="12159"/>
    <cellStyle name="Note 5 5 2 4 5 2" xfId="12160"/>
    <cellStyle name="Note 5 5 2 4 5 3" xfId="12161"/>
    <cellStyle name="Note 5 5 2 4 6" xfId="12162"/>
    <cellStyle name="Note 5 5 2 4 7" xfId="12163"/>
    <cellStyle name="Note 5 5 2 5" xfId="2954"/>
    <cellStyle name="Note 5 5 2 5 2" xfId="12165"/>
    <cellStyle name="Note 5 5 2 5 2 2" xfId="12166"/>
    <cellStyle name="Note 5 5 2 5 2 3" xfId="12167"/>
    <cellStyle name="Note 5 5 2 5 3" xfId="12168"/>
    <cellStyle name="Note 5 5 2 5 4" xfId="12169"/>
    <cellStyle name="Note 5 5 2 5 5" xfId="15552"/>
    <cellStyle name="Note 5 5 2 5 6" xfId="12164"/>
    <cellStyle name="Note 5 5 2 6" xfId="12170"/>
    <cellStyle name="Note 5 5 2 6 2" xfId="12171"/>
    <cellStyle name="Note 5 5 2 6 3" xfId="12172"/>
    <cellStyle name="Note 5 5 2 7" xfId="12173"/>
    <cellStyle name="Note 5 5 2 7 2" xfId="12174"/>
    <cellStyle name="Note 5 5 2 7 3" xfId="12175"/>
    <cellStyle name="Note 5 5 2 8" xfId="12176"/>
    <cellStyle name="Note 5 5 2 9" xfId="12177"/>
    <cellStyle name="Note 5 5 3" xfId="1404"/>
    <cellStyle name="Note 5 5 3 2" xfId="1405"/>
    <cellStyle name="Note 5 5 3 2 2" xfId="1406"/>
    <cellStyle name="Note 5 5 3 2 2 2" xfId="2955"/>
    <cellStyle name="Note 5 5 3 2 3" xfId="2956"/>
    <cellStyle name="Note 5 5 3 2 3 2" xfId="16052"/>
    <cellStyle name="Note 5 5 3 2 3 3" xfId="16566"/>
    <cellStyle name="Note 5 5 3 3" xfId="1407"/>
    <cellStyle name="Note 5 5 3 3 2" xfId="1408"/>
    <cellStyle name="Note 5 5 3 3 2 2" xfId="3824"/>
    <cellStyle name="Note 5 5 3 3 2 3" xfId="2957"/>
    <cellStyle name="Note 5 5 3 3 2 3 2" xfId="12178"/>
    <cellStyle name="Note 5 5 3 3 2 3 3" xfId="12179"/>
    <cellStyle name="Note 5 5 3 3 2 4" xfId="12180"/>
    <cellStyle name="Note 5 5 3 3 2 5" xfId="12181"/>
    <cellStyle name="Note 5 5 3 3 2 6" xfId="16567"/>
    <cellStyle name="Note 5 5 3 3 3" xfId="12182"/>
    <cellStyle name="Note 5 5 3 3 4" xfId="12183"/>
    <cellStyle name="Note 5 5 3 3 4 2" xfId="12184"/>
    <cellStyle name="Note 5 5 3 3 4 3" xfId="12185"/>
    <cellStyle name="Note 5 5 3 3 5" xfId="12186"/>
    <cellStyle name="Note 5 5 3 3 5 2" xfId="12187"/>
    <cellStyle name="Note 5 5 3 3 5 3" xfId="12188"/>
    <cellStyle name="Note 5 5 3 3 6" xfId="12189"/>
    <cellStyle name="Note 5 5 3 3 7" xfId="12190"/>
    <cellStyle name="Note 5 5 3 4" xfId="2958"/>
    <cellStyle name="Note 5 5 3 4 2" xfId="12192"/>
    <cellStyle name="Note 5 5 3 4 2 2" xfId="12193"/>
    <cellStyle name="Note 5 5 3 4 2 3" xfId="12194"/>
    <cellStyle name="Note 5 5 3 4 3" xfId="12195"/>
    <cellStyle name="Note 5 5 3 4 4" xfId="12196"/>
    <cellStyle name="Note 5 5 3 4 5" xfId="15553"/>
    <cellStyle name="Note 5 5 3 4 6" xfId="12191"/>
    <cellStyle name="Note 5 5 3 5" xfId="12197"/>
    <cellStyle name="Note 5 5 3 5 2" xfId="12198"/>
    <cellStyle name="Note 5 5 3 5 3" xfId="12199"/>
    <cellStyle name="Note 5 5 3 6" xfId="12200"/>
    <cellStyle name="Note 5 5 3 6 2" xfId="12201"/>
    <cellStyle name="Note 5 5 3 6 3" xfId="12202"/>
    <cellStyle name="Note 5 5 3 7" xfId="12203"/>
    <cellStyle name="Note 5 5 3 8" xfId="12204"/>
    <cellStyle name="Note 5 5 4" xfId="1409"/>
    <cellStyle name="Note 5 5 4 2" xfId="1410"/>
    <cellStyle name="Note 5 5 4 2 2" xfId="2959"/>
    <cellStyle name="Note 5 5 4 3" xfId="2960"/>
    <cellStyle name="Note 5 5 4 3 2" xfId="16053"/>
    <cellStyle name="Note 5 5 4 3 3" xfId="16568"/>
    <cellStyle name="Note 5 5 5" xfId="1411"/>
    <cellStyle name="Note 5 5 5 2" xfId="1412"/>
    <cellStyle name="Note 5 5 5 2 2" xfId="3825"/>
    <cellStyle name="Note 5 5 5 2 3" xfId="2961"/>
    <cellStyle name="Note 5 5 5 2 3 2" xfId="12205"/>
    <cellStyle name="Note 5 5 5 2 3 3" xfId="12206"/>
    <cellStyle name="Note 5 5 5 2 4" xfId="12207"/>
    <cellStyle name="Note 5 5 5 2 5" xfId="12208"/>
    <cellStyle name="Note 5 5 5 2 6" xfId="16569"/>
    <cellStyle name="Note 5 5 5 3" xfId="12209"/>
    <cellStyle name="Note 5 5 5 3 2" xfId="12210"/>
    <cellStyle name="Note 5 5 5 3 3" xfId="12211"/>
    <cellStyle name="Note 5 5 5 4" xfId="12212"/>
    <cellStyle name="Note 5 5 5 4 2" xfId="12213"/>
    <cellStyle name="Note 5 5 5 4 3" xfId="12214"/>
    <cellStyle name="Note 5 5 5 5" xfId="12215"/>
    <cellStyle name="Note 5 5 5 6" xfId="12216"/>
    <cellStyle name="Note 5 5 6" xfId="2962"/>
    <cellStyle name="Note 5 5 6 2" xfId="12217"/>
    <cellStyle name="Note 5 5 6 2 2" xfId="12218"/>
    <cellStyle name="Note 5 5 6 2 3" xfId="12219"/>
    <cellStyle name="Note 5 5 6 3" xfId="12220"/>
    <cellStyle name="Note 5 5 6 4" xfId="12221"/>
    <cellStyle name="Note 5 5 7" xfId="12222"/>
    <cellStyle name="Note 5 5 7 2" xfId="12223"/>
    <cellStyle name="Note 5 5 7 3" xfId="12224"/>
    <cellStyle name="Note 5 5 8" xfId="12225"/>
    <cellStyle name="Note 5 5 8 2" xfId="12226"/>
    <cellStyle name="Note 5 5 8 3" xfId="12227"/>
    <cellStyle name="Note 5 5 9" xfId="12228"/>
    <cellStyle name="Note 5 6" xfId="1413"/>
    <cellStyle name="Note 5 6 10" xfId="12229"/>
    <cellStyle name="Note 5 6 2" xfId="1414"/>
    <cellStyle name="Note 5 6 2 2" xfId="1415"/>
    <cellStyle name="Note 5 6 2 2 2" xfId="1416"/>
    <cellStyle name="Note 5 6 2 2 2 2" xfId="1417"/>
    <cellStyle name="Note 5 6 2 2 2 2 2" xfId="2963"/>
    <cellStyle name="Note 5 6 2 2 2 3" xfId="2964"/>
    <cellStyle name="Note 5 6 2 2 3" xfId="1418"/>
    <cellStyle name="Note 5 6 2 2 3 2" xfId="2965"/>
    <cellStyle name="Note 5 6 2 2 4" xfId="2966"/>
    <cellStyle name="Note 5 6 2 3" xfId="1419"/>
    <cellStyle name="Note 5 6 2 3 2" xfId="1420"/>
    <cellStyle name="Note 5 6 2 3 2 2" xfId="2967"/>
    <cellStyle name="Note 5 6 2 3 3" xfId="2968"/>
    <cellStyle name="Note 5 6 2 4" xfId="1421"/>
    <cellStyle name="Note 5 6 2 4 2" xfId="1422"/>
    <cellStyle name="Note 5 6 2 4 2 2" xfId="3826"/>
    <cellStyle name="Note 5 6 2 4 2 3" xfId="2969"/>
    <cellStyle name="Note 5 6 2 4 2 3 2" xfId="12230"/>
    <cellStyle name="Note 5 6 2 4 2 3 3" xfId="12231"/>
    <cellStyle name="Note 5 6 2 4 2 4" xfId="12232"/>
    <cellStyle name="Note 5 6 2 4 2 5" xfId="12233"/>
    <cellStyle name="Note 5 6 2 4 2 6" xfId="16570"/>
    <cellStyle name="Note 5 6 2 4 3" xfId="12234"/>
    <cellStyle name="Note 5 6 2 4 4" xfId="12235"/>
    <cellStyle name="Note 5 6 2 4 4 2" xfId="12236"/>
    <cellStyle name="Note 5 6 2 4 4 3" xfId="12237"/>
    <cellStyle name="Note 5 6 2 4 5" xfId="12238"/>
    <cellStyle name="Note 5 6 2 4 5 2" xfId="12239"/>
    <cellStyle name="Note 5 6 2 4 5 3" xfId="12240"/>
    <cellStyle name="Note 5 6 2 4 6" xfId="12241"/>
    <cellStyle name="Note 5 6 2 4 7" xfId="12242"/>
    <cellStyle name="Note 5 6 2 5" xfId="2970"/>
    <cellStyle name="Note 5 6 2 5 2" xfId="12244"/>
    <cellStyle name="Note 5 6 2 5 2 2" xfId="12245"/>
    <cellStyle name="Note 5 6 2 5 2 3" xfId="12246"/>
    <cellStyle name="Note 5 6 2 5 3" xfId="12247"/>
    <cellStyle name="Note 5 6 2 5 4" xfId="12248"/>
    <cellStyle name="Note 5 6 2 5 5" xfId="15554"/>
    <cellStyle name="Note 5 6 2 5 6" xfId="12243"/>
    <cellStyle name="Note 5 6 2 6" xfId="12249"/>
    <cellStyle name="Note 5 6 2 6 2" xfId="12250"/>
    <cellStyle name="Note 5 6 2 6 3" xfId="12251"/>
    <cellStyle name="Note 5 6 2 7" xfId="12252"/>
    <cellStyle name="Note 5 6 2 7 2" xfId="12253"/>
    <cellStyle name="Note 5 6 2 7 3" xfId="12254"/>
    <cellStyle name="Note 5 6 2 8" xfId="12255"/>
    <cellStyle name="Note 5 6 2 9" xfId="12256"/>
    <cellStyle name="Note 5 6 3" xfId="1423"/>
    <cellStyle name="Note 5 6 3 2" xfId="1424"/>
    <cellStyle name="Note 5 6 3 2 2" xfId="1425"/>
    <cellStyle name="Note 5 6 3 2 2 2" xfId="2971"/>
    <cellStyle name="Note 5 6 3 2 3" xfId="2972"/>
    <cellStyle name="Note 5 6 3 2 3 2" xfId="16054"/>
    <cellStyle name="Note 5 6 3 2 3 3" xfId="16571"/>
    <cellStyle name="Note 5 6 3 3" xfId="1426"/>
    <cellStyle name="Note 5 6 3 3 2" xfId="1427"/>
    <cellStyle name="Note 5 6 3 3 2 2" xfId="3827"/>
    <cellStyle name="Note 5 6 3 3 2 3" xfId="2973"/>
    <cellStyle name="Note 5 6 3 3 2 3 2" xfId="12257"/>
    <cellStyle name="Note 5 6 3 3 2 3 3" xfId="12258"/>
    <cellStyle name="Note 5 6 3 3 2 4" xfId="12259"/>
    <cellStyle name="Note 5 6 3 3 2 5" xfId="12260"/>
    <cellStyle name="Note 5 6 3 3 2 6" xfId="16572"/>
    <cellStyle name="Note 5 6 3 3 3" xfId="12261"/>
    <cellStyle name="Note 5 6 3 3 4" xfId="12262"/>
    <cellStyle name="Note 5 6 3 3 4 2" xfId="12263"/>
    <cellStyle name="Note 5 6 3 3 4 3" xfId="12264"/>
    <cellStyle name="Note 5 6 3 3 5" xfId="12265"/>
    <cellStyle name="Note 5 6 3 3 5 2" xfId="12266"/>
    <cellStyle name="Note 5 6 3 3 5 3" xfId="12267"/>
    <cellStyle name="Note 5 6 3 3 6" xfId="12268"/>
    <cellStyle name="Note 5 6 3 3 7" xfId="12269"/>
    <cellStyle name="Note 5 6 3 4" xfId="2974"/>
    <cellStyle name="Note 5 6 3 4 2" xfId="12271"/>
    <cellStyle name="Note 5 6 3 4 2 2" xfId="12272"/>
    <cellStyle name="Note 5 6 3 4 2 3" xfId="12273"/>
    <cellStyle name="Note 5 6 3 4 3" xfId="12274"/>
    <cellStyle name="Note 5 6 3 4 4" xfId="12275"/>
    <cellStyle name="Note 5 6 3 4 5" xfId="15555"/>
    <cellStyle name="Note 5 6 3 4 6" xfId="12270"/>
    <cellStyle name="Note 5 6 3 5" xfId="12276"/>
    <cellStyle name="Note 5 6 3 5 2" xfId="12277"/>
    <cellStyle name="Note 5 6 3 5 3" xfId="12278"/>
    <cellStyle name="Note 5 6 3 6" xfId="12279"/>
    <cellStyle name="Note 5 6 3 6 2" xfId="12280"/>
    <cellStyle name="Note 5 6 3 6 3" xfId="12281"/>
    <cellStyle name="Note 5 6 3 7" xfId="12282"/>
    <cellStyle name="Note 5 6 3 8" xfId="12283"/>
    <cellStyle name="Note 5 6 4" xfId="1428"/>
    <cellStyle name="Note 5 6 4 2" xfId="1429"/>
    <cellStyle name="Note 5 6 4 2 2" xfId="2975"/>
    <cellStyle name="Note 5 6 4 3" xfId="2976"/>
    <cellStyle name="Note 5 6 4 3 2" xfId="16055"/>
    <cellStyle name="Note 5 6 4 3 3" xfId="16573"/>
    <cellStyle name="Note 5 6 5" xfId="1430"/>
    <cellStyle name="Note 5 6 5 2" xfId="1431"/>
    <cellStyle name="Note 5 6 5 2 2" xfId="3828"/>
    <cellStyle name="Note 5 6 5 2 3" xfId="2977"/>
    <cellStyle name="Note 5 6 5 2 3 2" xfId="12284"/>
    <cellStyle name="Note 5 6 5 2 3 3" xfId="12285"/>
    <cellStyle name="Note 5 6 5 2 4" xfId="12286"/>
    <cellStyle name="Note 5 6 5 2 5" xfId="12287"/>
    <cellStyle name="Note 5 6 5 2 6" xfId="16574"/>
    <cellStyle name="Note 5 6 5 3" xfId="12288"/>
    <cellStyle name="Note 5 6 5 3 2" xfId="12289"/>
    <cellStyle name="Note 5 6 5 3 3" xfId="12290"/>
    <cellStyle name="Note 5 6 5 4" xfId="12291"/>
    <cellStyle name="Note 5 6 5 4 2" xfId="12292"/>
    <cellStyle name="Note 5 6 5 4 3" xfId="12293"/>
    <cellStyle name="Note 5 6 5 5" xfId="12294"/>
    <cellStyle name="Note 5 6 5 6" xfId="12295"/>
    <cellStyle name="Note 5 6 6" xfId="2978"/>
    <cellStyle name="Note 5 6 6 2" xfId="12296"/>
    <cellStyle name="Note 5 6 6 2 2" xfId="12297"/>
    <cellStyle name="Note 5 6 6 2 3" xfId="12298"/>
    <cellStyle name="Note 5 6 6 3" xfId="12299"/>
    <cellStyle name="Note 5 6 6 4" xfId="12300"/>
    <cellStyle name="Note 5 6 7" xfId="12301"/>
    <cellStyle name="Note 5 6 7 2" xfId="12302"/>
    <cellStyle name="Note 5 6 7 3" xfId="12303"/>
    <cellStyle name="Note 5 6 8" xfId="12304"/>
    <cellStyle name="Note 5 6 8 2" xfId="12305"/>
    <cellStyle name="Note 5 6 8 3" xfId="12306"/>
    <cellStyle name="Note 5 6 9" xfId="12307"/>
    <cellStyle name="Note 5 7" xfId="1432"/>
    <cellStyle name="Note 5 7 10" xfId="12308"/>
    <cellStyle name="Note 5 7 2" xfId="1433"/>
    <cellStyle name="Note 5 7 2 2" xfId="1434"/>
    <cellStyle name="Note 5 7 2 2 2" xfId="1435"/>
    <cellStyle name="Note 5 7 2 2 2 2" xfId="1436"/>
    <cellStyle name="Note 5 7 2 2 2 2 2" xfId="2979"/>
    <cellStyle name="Note 5 7 2 2 2 3" xfId="2980"/>
    <cellStyle name="Note 5 7 2 2 3" xfId="1437"/>
    <cellStyle name="Note 5 7 2 2 3 2" xfId="2981"/>
    <cellStyle name="Note 5 7 2 2 4" xfId="2982"/>
    <cellStyle name="Note 5 7 2 3" xfId="1438"/>
    <cellStyle name="Note 5 7 2 3 2" xfId="1439"/>
    <cellStyle name="Note 5 7 2 3 2 2" xfId="2983"/>
    <cellStyle name="Note 5 7 2 3 3" xfId="2984"/>
    <cellStyle name="Note 5 7 2 4" xfId="1440"/>
    <cellStyle name="Note 5 7 2 4 2" xfId="1441"/>
    <cellStyle name="Note 5 7 2 4 2 2" xfId="3829"/>
    <cellStyle name="Note 5 7 2 4 2 3" xfId="2985"/>
    <cellStyle name="Note 5 7 2 4 2 3 2" xfId="12309"/>
    <cellStyle name="Note 5 7 2 4 2 3 3" xfId="12310"/>
    <cellStyle name="Note 5 7 2 4 2 4" xfId="12311"/>
    <cellStyle name="Note 5 7 2 4 2 5" xfId="12312"/>
    <cellStyle name="Note 5 7 2 4 2 6" xfId="16575"/>
    <cellStyle name="Note 5 7 2 4 3" xfId="12313"/>
    <cellStyle name="Note 5 7 2 4 4" xfId="12314"/>
    <cellStyle name="Note 5 7 2 4 4 2" xfId="12315"/>
    <cellStyle name="Note 5 7 2 4 4 3" xfId="12316"/>
    <cellStyle name="Note 5 7 2 4 5" xfId="12317"/>
    <cellStyle name="Note 5 7 2 4 5 2" xfId="12318"/>
    <cellStyle name="Note 5 7 2 4 5 3" xfId="12319"/>
    <cellStyle name="Note 5 7 2 4 6" xfId="12320"/>
    <cellStyle name="Note 5 7 2 4 7" xfId="12321"/>
    <cellStyle name="Note 5 7 2 5" xfId="2986"/>
    <cellStyle name="Note 5 7 2 5 2" xfId="12323"/>
    <cellStyle name="Note 5 7 2 5 2 2" xfId="12324"/>
    <cellStyle name="Note 5 7 2 5 2 3" xfId="12325"/>
    <cellStyle name="Note 5 7 2 5 3" xfId="12326"/>
    <cellStyle name="Note 5 7 2 5 4" xfId="12327"/>
    <cellStyle name="Note 5 7 2 5 5" xfId="15556"/>
    <cellStyle name="Note 5 7 2 5 6" xfId="12322"/>
    <cellStyle name="Note 5 7 2 6" xfId="12328"/>
    <cellStyle name="Note 5 7 2 6 2" xfId="12329"/>
    <cellStyle name="Note 5 7 2 6 3" xfId="12330"/>
    <cellStyle name="Note 5 7 2 7" xfId="12331"/>
    <cellStyle name="Note 5 7 2 7 2" xfId="12332"/>
    <cellStyle name="Note 5 7 2 7 3" xfId="12333"/>
    <cellStyle name="Note 5 7 2 8" xfId="12334"/>
    <cellStyle name="Note 5 7 2 9" xfId="12335"/>
    <cellStyle name="Note 5 7 3" xfId="1442"/>
    <cellStyle name="Note 5 7 3 2" xfId="1443"/>
    <cellStyle name="Note 5 7 3 2 2" xfId="1444"/>
    <cellStyle name="Note 5 7 3 2 2 2" xfId="2987"/>
    <cellStyle name="Note 5 7 3 2 3" xfId="2988"/>
    <cellStyle name="Note 5 7 3 2 3 2" xfId="16056"/>
    <cellStyle name="Note 5 7 3 2 3 3" xfId="16576"/>
    <cellStyle name="Note 5 7 3 3" xfId="1445"/>
    <cellStyle name="Note 5 7 3 3 2" xfId="1446"/>
    <cellStyle name="Note 5 7 3 3 2 2" xfId="3830"/>
    <cellStyle name="Note 5 7 3 3 2 3" xfId="2989"/>
    <cellStyle name="Note 5 7 3 3 2 3 2" xfId="12336"/>
    <cellStyle name="Note 5 7 3 3 2 3 3" xfId="12337"/>
    <cellStyle name="Note 5 7 3 3 2 4" xfId="12338"/>
    <cellStyle name="Note 5 7 3 3 2 5" xfId="12339"/>
    <cellStyle name="Note 5 7 3 3 2 6" xfId="16577"/>
    <cellStyle name="Note 5 7 3 3 3" xfId="12340"/>
    <cellStyle name="Note 5 7 3 3 4" xfId="12341"/>
    <cellStyle name="Note 5 7 3 3 4 2" xfId="12342"/>
    <cellStyle name="Note 5 7 3 3 4 3" xfId="12343"/>
    <cellStyle name="Note 5 7 3 3 5" xfId="12344"/>
    <cellStyle name="Note 5 7 3 3 5 2" xfId="12345"/>
    <cellStyle name="Note 5 7 3 3 5 3" xfId="12346"/>
    <cellStyle name="Note 5 7 3 3 6" xfId="12347"/>
    <cellStyle name="Note 5 7 3 3 7" xfId="12348"/>
    <cellStyle name="Note 5 7 3 4" xfId="2990"/>
    <cellStyle name="Note 5 7 3 4 2" xfId="12350"/>
    <cellStyle name="Note 5 7 3 4 2 2" xfId="12351"/>
    <cellStyle name="Note 5 7 3 4 2 3" xfId="12352"/>
    <cellStyle name="Note 5 7 3 4 3" xfId="12353"/>
    <cellStyle name="Note 5 7 3 4 4" xfId="12354"/>
    <cellStyle name="Note 5 7 3 4 5" xfId="15557"/>
    <cellStyle name="Note 5 7 3 4 6" xfId="12349"/>
    <cellStyle name="Note 5 7 3 5" xfId="12355"/>
    <cellStyle name="Note 5 7 3 5 2" xfId="12356"/>
    <cellStyle name="Note 5 7 3 5 3" xfId="12357"/>
    <cellStyle name="Note 5 7 3 6" xfId="12358"/>
    <cellStyle name="Note 5 7 3 6 2" xfId="12359"/>
    <cellStyle name="Note 5 7 3 6 3" xfId="12360"/>
    <cellStyle name="Note 5 7 3 7" xfId="12361"/>
    <cellStyle name="Note 5 7 3 8" xfId="12362"/>
    <cellStyle name="Note 5 7 4" xfId="1447"/>
    <cellStyle name="Note 5 7 4 2" xfId="1448"/>
    <cellStyle name="Note 5 7 4 2 2" xfId="2991"/>
    <cellStyle name="Note 5 7 4 3" xfId="2992"/>
    <cellStyle name="Note 5 7 4 3 2" xfId="16057"/>
    <cellStyle name="Note 5 7 4 3 3" xfId="16579"/>
    <cellStyle name="Note 5 7 5" xfId="1449"/>
    <cellStyle name="Note 5 7 5 2" xfId="1450"/>
    <cellStyle name="Note 5 7 5 2 2" xfId="3831"/>
    <cellStyle name="Note 5 7 5 2 3" xfId="2993"/>
    <cellStyle name="Note 5 7 5 2 3 2" xfId="12363"/>
    <cellStyle name="Note 5 7 5 2 3 3" xfId="12364"/>
    <cellStyle name="Note 5 7 5 2 4" xfId="12365"/>
    <cellStyle name="Note 5 7 5 2 5" xfId="12366"/>
    <cellStyle name="Note 5 7 5 2 6" xfId="16580"/>
    <cellStyle name="Note 5 7 5 3" xfId="12367"/>
    <cellStyle name="Note 5 7 5 3 2" xfId="12368"/>
    <cellStyle name="Note 5 7 5 3 3" xfId="12369"/>
    <cellStyle name="Note 5 7 5 4" xfId="12370"/>
    <cellStyle name="Note 5 7 5 4 2" xfId="12371"/>
    <cellStyle name="Note 5 7 5 4 3" xfId="12372"/>
    <cellStyle name="Note 5 7 5 5" xfId="12373"/>
    <cellStyle name="Note 5 7 5 6" xfId="12374"/>
    <cellStyle name="Note 5 7 6" xfId="2994"/>
    <cellStyle name="Note 5 7 6 2" xfId="12375"/>
    <cellStyle name="Note 5 7 6 2 2" xfId="12376"/>
    <cellStyle name="Note 5 7 6 2 3" xfId="12377"/>
    <cellStyle name="Note 5 7 6 3" xfId="12378"/>
    <cellStyle name="Note 5 7 6 4" xfId="12379"/>
    <cellStyle name="Note 5 7 7" xfId="12380"/>
    <cellStyle name="Note 5 7 7 2" xfId="12381"/>
    <cellStyle name="Note 5 7 7 3" xfId="12382"/>
    <cellStyle name="Note 5 7 8" xfId="12383"/>
    <cellStyle name="Note 5 7 8 2" xfId="12384"/>
    <cellStyle name="Note 5 7 8 3" xfId="12385"/>
    <cellStyle name="Note 5 7 9" xfId="12386"/>
    <cellStyle name="Note 5 8" xfId="1451"/>
    <cellStyle name="Note 5 8 10" xfId="12387"/>
    <cellStyle name="Note 5 8 2" xfId="1452"/>
    <cellStyle name="Note 5 8 2 2" xfId="1453"/>
    <cellStyle name="Note 5 8 2 2 2" xfId="1454"/>
    <cellStyle name="Note 5 8 2 2 2 2" xfId="1455"/>
    <cellStyle name="Note 5 8 2 2 2 2 2" xfId="2995"/>
    <cellStyle name="Note 5 8 2 2 2 3" xfId="2996"/>
    <cellStyle name="Note 5 8 2 2 3" xfId="1456"/>
    <cellStyle name="Note 5 8 2 2 3 2" xfId="2997"/>
    <cellStyle name="Note 5 8 2 2 4" xfId="2998"/>
    <cellStyle name="Note 5 8 2 2 4 2" xfId="16058"/>
    <cellStyle name="Note 5 8 2 2 4 3" xfId="16581"/>
    <cellStyle name="Note 5 8 2 3" xfId="1457"/>
    <cellStyle name="Note 5 8 2 3 2" xfId="1458"/>
    <cellStyle name="Note 5 8 2 3 2 2" xfId="2999"/>
    <cellStyle name="Note 5 8 2 3 3" xfId="3000"/>
    <cellStyle name="Note 5 8 2 4" xfId="1459"/>
    <cellStyle name="Note 5 8 2 4 2" xfId="1460"/>
    <cellStyle name="Note 5 8 2 4 2 2" xfId="3832"/>
    <cellStyle name="Note 5 8 2 4 2 3" xfId="3001"/>
    <cellStyle name="Note 5 8 2 4 2 3 2" xfId="12388"/>
    <cellStyle name="Note 5 8 2 4 2 3 3" xfId="12389"/>
    <cellStyle name="Note 5 8 2 4 2 4" xfId="12390"/>
    <cellStyle name="Note 5 8 2 4 2 5" xfId="12391"/>
    <cellStyle name="Note 5 8 2 4 2 6" xfId="16582"/>
    <cellStyle name="Note 5 8 2 4 3" xfId="12392"/>
    <cellStyle name="Note 5 8 2 4 4" xfId="12393"/>
    <cellStyle name="Note 5 8 2 4 4 2" xfId="12394"/>
    <cellStyle name="Note 5 8 2 4 4 3" xfId="12395"/>
    <cellStyle name="Note 5 8 2 4 5" xfId="12396"/>
    <cellStyle name="Note 5 8 2 4 5 2" xfId="12397"/>
    <cellStyle name="Note 5 8 2 4 5 3" xfId="12398"/>
    <cellStyle name="Note 5 8 2 4 6" xfId="12399"/>
    <cellStyle name="Note 5 8 2 4 7" xfId="12400"/>
    <cellStyle name="Note 5 8 2 5" xfId="3002"/>
    <cellStyle name="Note 5 8 2 5 2" xfId="12402"/>
    <cellStyle name="Note 5 8 2 5 2 2" xfId="12403"/>
    <cellStyle name="Note 5 8 2 5 2 3" xfId="12404"/>
    <cellStyle name="Note 5 8 2 5 3" xfId="12405"/>
    <cellStyle name="Note 5 8 2 5 4" xfId="12406"/>
    <cellStyle name="Note 5 8 2 5 5" xfId="15558"/>
    <cellStyle name="Note 5 8 2 5 6" xfId="12401"/>
    <cellStyle name="Note 5 8 2 6" xfId="12407"/>
    <cellStyle name="Note 5 8 2 6 2" xfId="12408"/>
    <cellStyle name="Note 5 8 2 6 3" xfId="12409"/>
    <cellStyle name="Note 5 8 2 7" xfId="12410"/>
    <cellStyle name="Note 5 8 2 7 2" xfId="12411"/>
    <cellStyle name="Note 5 8 2 7 3" xfId="12412"/>
    <cellStyle name="Note 5 8 2 8" xfId="12413"/>
    <cellStyle name="Note 5 8 2 9" xfId="12414"/>
    <cellStyle name="Note 5 8 3" xfId="1461"/>
    <cellStyle name="Note 5 8 3 2" xfId="1462"/>
    <cellStyle name="Note 5 8 3 2 2" xfId="1463"/>
    <cellStyle name="Note 5 8 3 2 2 2" xfId="3003"/>
    <cellStyle name="Note 5 8 3 2 3" xfId="3004"/>
    <cellStyle name="Note 5 8 3 2 3 2" xfId="16059"/>
    <cellStyle name="Note 5 8 3 2 3 3" xfId="16583"/>
    <cellStyle name="Note 5 8 3 3" xfId="1464"/>
    <cellStyle name="Note 5 8 3 3 2" xfId="1465"/>
    <cellStyle name="Note 5 8 3 3 2 2" xfId="3833"/>
    <cellStyle name="Note 5 8 3 3 2 3" xfId="3005"/>
    <cellStyle name="Note 5 8 3 3 2 3 2" xfId="12415"/>
    <cellStyle name="Note 5 8 3 3 2 3 3" xfId="12416"/>
    <cellStyle name="Note 5 8 3 3 2 4" xfId="12417"/>
    <cellStyle name="Note 5 8 3 3 2 5" xfId="12418"/>
    <cellStyle name="Note 5 8 3 3 2 6" xfId="16584"/>
    <cellStyle name="Note 5 8 3 3 3" xfId="12419"/>
    <cellStyle name="Note 5 8 3 3 4" xfId="12420"/>
    <cellStyle name="Note 5 8 3 3 4 2" xfId="12421"/>
    <cellStyle name="Note 5 8 3 3 4 3" xfId="12422"/>
    <cellStyle name="Note 5 8 3 3 5" xfId="12423"/>
    <cellStyle name="Note 5 8 3 3 5 2" xfId="12424"/>
    <cellStyle name="Note 5 8 3 3 5 3" xfId="12425"/>
    <cellStyle name="Note 5 8 3 3 6" xfId="12426"/>
    <cellStyle name="Note 5 8 3 3 7" xfId="12427"/>
    <cellStyle name="Note 5 8 3 4" xfId="3006"/>
    <cellStyle name="Note 5 8 3 4 2" xfId="12429"/>
    <cellStyle name="Note 5 8 3 4 2 2" xfId="12430"/>
    <cellStyle name="Note 5 8 3 4 2 3" xfId="12431"/>
    <cellStyle name="Note 5 8 3 4 3" xfId="12432"/>
    <cellStyle name="Note 5 8 3 4 4" xfId="12433"/>
    <cellStyle name="Note 5 8 3 4 5" xfId="15559"/>
    <cellStyle name="Note 5 8 3 4 6" xfId="12428"/>
    <cellStyle name="Note 5 8 3 5" xfId="12434"/>
    <cellStyle name="Note 5 8 3 5 2" xfId="12435"/>
    <cellStyle name="Note 5 8 3 5 3" xfId="12436"/>
    <cellStyle name="Note 5 8 3 6" xfId="12437"/>
    <cellStyle name="Note 5 8 3 6 2" xfId="12438"/>
    <cellStyle name="Note 5 8 3 6 3" xfId="12439"/>
    <cellStyle name="Note 5 8 3 7" xfId="12440"/>
    <cellStyle name="Note 5 8 3 8" xfId="12441"/>
    <cellStyle name="Note 5 8 4" xfId="1466"/>
    <cellStyle name="Note 5 8 4 2" xfId="1467"/>
    <cellStyle name="Note 5 8 4 2 2" xfId="3007"/>
    <cellStyle name="Note 5 8 4 3" xfId="3008"/>
    <cellStyle name="Note 5 8 4 3 2" xfId="16060"/>
    <cellStyle name="Note 5 8 4 3 3" xfId="16585"/>
    <cellStyle name="Note 5 8 5" xfId="1468"/>
    <cellStyle name="Note 5 8 5 2" xfId="1469"/>
    <cellStyle name="Note 5 8 5 2 2" xfId="3834"/>
    <cellStyle name="Note 5 8 5 2 3" xfId="3009"/>
    <cellStyle name="Note 5 8 5 2 3 2" xfId="12442"/>
    <cellStyle name="Note 5 8 5 2 3 3" xfId="12443"/>
    <cellStyle name="Note 5 8 5 2 4" xfId="12444"/>
    <cellStyle name="Note 5 8 5 2 5" xfId="12445"/>
    <cellStyle name="Note 5 8 5 2 6" xfId="16586"/>
    <cellStyle name="Note 5 8 5 3" xfId="12446"/>
    <cellStyle name="Note 5 8 5 3 2" xfId="12447"/>
    <cellStyle name="Note 5 8 5 3 3" xfId="12448"/>
    <cellStyle name="Note 5 8 5 4" xfId="12449"/>
    <cellStyle name="Note 5 8 5 4 2" xfId="12450"/>
    <cellStyle name="Note 5 8 5 4 3" xfId="12451"/>
    <cellStyle name="Note 5 8 5 5" xfId="12452"/>
    <cellStyle name="Note 5 8 5 6" xfId="12453"/>
    <cellStyle name="Note 5 8 6" xfId="3010"/>
    <cellStyle name="Note 5 8 6 2" xfId="12454"/>
    <cellStyle name="Note 5 8 6 2 2" xfId="12455"/>
    <cellStyle name="Note 5 8 6 2 3" xfId="12456"/>
    <cellStyle name="Note 5 8 6 3" xfId="12457"/>
    <cellStyle name="Note 5 8 6 4" xfId="12458"/>
    <cellStyle name="Note 5 8 7" xfId="12459"/>
    <cellStyle name="Note 5 8 7 2" xfId="12460"/>
    <cellStyle name="Note 5 8 7 3" xfId="12461"/>
    <cellStyle name="Note 5 8 8" xfId="12462"/>
    <cellStyle name="Note 5 8 8 2" xfId="12463"/>
    <cellStyle name="Note 5 8 8 3" xfId="12464"/>
    <cellStyle name="Note 5 8 9" xfId="12465"/>
    <cellStyle name="Note 5 9" xfId="4969"/>
    <cellStyle name="Note 6" xfId="4970"/>
    <cellStyle name="Note 6 10" xfId="4971"/>
    <cellStyle name="Note 6 10 2" xfId="12466"/>
    <cellStyle name="Note 6 2" xfId="1470"/>
    <cellStyle name="Note 6 2 10" xfId="12467"/>
    <cellStyle name="Note 6 2 2" xfId="1471"/>
    <cellStyle name="Note 6 2 2 2" xfId="1472"/>
    <cellStyle name="Note 6 2 2 2 2" xfId="1473"/>
    <cellStyle name="Note 6 2 2 2 2 2" xfId="1474"/>
    <cellStyle name="Note 6 2 2 2 2 2 2" xfId="3011"/>
    <cellStyle name="Note 6 2 2 2 2 3" xfId="3012"/>
    <cellStyle name="Note 6 2 2 2 3" xfId="1475"/>
    <cellStyle name="Note 6 2 2 2 3 2" xfId="3013"/>
    <cellStyle name="Note 6 2 2 2 4" xfId="3014"/>
    <cellStyle name="Note 6 2 2 3" xfId="1476"/>
    <cellStyle name="Note 6 2 2 3 2" xfId="1477"/>
    <cellStyle name="Note 6 2 2 3 2 2" xfId="3015"/>
    <cellStyle name="Note 6 2 2 3 3" xfId="3016"/>
    <cellStyle name="Note 6 2 2 4" xfId="1478"/>
    <cellStyle name="Note 6 2 2 4 2" xfId="1479"/>
    <cellStyle name="Note 6 2 2 4 2 2" xfId="3835"/>
    <cellStyle name="Note 6 2 2 4 2 3" xfId="3017"/>
    <cellStyle name="Note 6 2 2 4 2 3 2" xfId="12468"/>
    <cellStyle name="Note 6 2 2 4 2 3 3" xfId="12469"/>
    <cellStyle name="Note 6 2 2 4 2 4" xfId="12470"/>
    <cellStyle name="Note 6 2 2 4 2 5" xfId="12471"/>
    <cellStyle name="Note 6 2 2 4 2 6" xfId="16587"/>
    <cellStyle name="Note 6 2 2 4 3" xfId="12472"/>
    <cellStyle name="Note 6 2 2 4 4" xfId="12473"/>
    <cellStyle name="Note 6 2 2 4 4 2" xfId="12474"/>
    <cellStyle name="Note 6 2 2 4 4 3" xfId="12475"/>
    <cellStyle name="Note 6 2 2 4 5" xfId="12476"/>
    <cellStyle name="Note 6 2 2 4 5 2" xfId="12477"/>
    <cellStyle name="Note 6 2 2 4 5 3" xfId="12478"/>
    <cellStyle name="Note 6 2 2 4 6" xfId="12479"/>
    <cellStyle name="Note 6 2 2 4 7" xfId="12480"/>
    <cellStyle name="Note 6 2 2 5" xfId="3018"/>
    <cellStyle name="Note 6 2 2 5 2" xfId="12482"/>
    <cellStyle name="Note 6 2 2 5 2 2" xfId="12483"/>
    <cellStyle name="Note 6 2 2 5 2 3" xfId="12484"/>
    <cellStyle name="Note 6 2 2 5 3" xfId="12485"/>
    <cellStyle name="Note 6 2 2 5 4" xfId="12486"/>
    <cellStyle name="Note 6 2 2 5 5" xfId="15560"/>
    <cellStyle name="Note 6 2 2 5 6" xfId="12481"/>
    <cellStyle name="Note 6 2 2 6" xfId="12487"/>
    <cellStyle name="Note 6 2 2 6 2" xfId="12488"/>
    <cellStyle name="Note 6 2 2 6 3" xfId="12489"/>
    <cellStyle name="Note 6 2 2 7" xfId="12490"/>
    <cellStyle name="Note 6 2 2 7 2" xfId="12491"/>
    <cellStyle name="Note 6 2 2 7 3" xfId="12492"/>
    <cellStyle name="Note 6 2 2 8" xfId="12493"/>
    <cellStyle name="Note 6 2 2 9" xfId="12494"/>
    <cellStyle name="Note 6 2 3" xfId="1480"/>
    <cellStyle name="Note 6 2 3 2" xfId="1481"/>
    <cellStyle name="Note 6 2 3 2 2" xfId="1482"/>
    <cellStyle name="Note 6 2 3 2 2 2" xfId="3019"/>
    <cellStyle name="Note 6 2 3 2 3" xfId="3020"/>
    <cellStyle name="Note 6 2 3 2 3 2" xfId="16061"/>
    <cellStyle name="Note 6 2 3 2 3 3" xfId="16588"/>
    <cellStyle name="Note 6 2 3 3" xfId="1483"/>
    <cellStyle name="Note 6 2 3 3 2" xfId="1484"/>
    <cellStyle name="Note 6 2 3 3 2 2" xfId="3836"/>
    <cellStyle name="Note 6 2 3 3 2 3" xfId="3021"/>
    <cellStyle name="Note 6 2 3 3 2 3 2" xfId="12495"/>
    <cellStyle name="Note 6 2 3 3 2 3 3" xfId="12496"/>
    <cellStyle name="Note 6 2 3 3 2 4" xfId="12497"/>
    <cellStyle name="Note 6 2 3 3 2 5" xfId="12498"/>
    <cellStyle name="Note 6 2 3 3 2 6" xfId="16589"/>
    <cellStyle name="Note 6 2 3 3 3" xfId="12499"/>
    <cellStyle name="Note 6 2 3 3 4" xfId="12500"/>
    <cellStyle name="Note 6 2 3 3 4 2" xfId="12501"/>
    <cellStyle name="Note 6 2 3 3 4 3" xfId="12502"/>
    <cellStyle name="Note 6 2 3 3 5" xfId="12503"/>
    <cellStyle name="Note 6 2 3 3 5 2" xfId="12504"/>
    <cellStyle name="Note 6 2 3 3 5 3" xfId="12505"/>
    <cellStyle name="Note 6 2 3 3 6" xfId="12506"/>
    <cellStyle name="Note 6 2 3 3 7" xfId="12507"/>
    <cellStyle name="Note 6 2 3 4" xfId="3022"/>
    <cellStyle name="Note 6 2 3 4 2" xfId="12509"/>
    <cellStyle name="Note 6 2 3 4 2 2" xfId="12510"/>
    <cellStyle name="Note 6 2 3 4 2 3" xfId="12511"/>
    <cellStyle name="Note 6 2 3 4 3" xfId="12512"/>
    <cellStyle name="Note 6 2 3 4 4" xfId="12513"/>
    <cellStyle name="Note 6 2 3 4 5" xfId="15561"/>
    <cellStyle name="Note 6 2 3 4 6" xfId="12508"/>
    <cellStyle name="Note 6 2 3 5" xfId="12514"/>
    <cellStyle name="Note 6 2 3 5 2" xfId="12515"/>
    <cellStyle name="Note 6 2 3 5 3" xfId="12516"/>
    <cellStyle name="Note 6 2 3 6" xfId="12517"/>
    <cellStyle name="Note 6 2 3 6 2" xfId="12518"/>
    <cellStyle name="Note 6 2 3 6 3" xfId="12519"/>
    <cellStyle name="Note 6 2 3 7" xfId="12520"/>
    <cellStyle name="Note 6 2 3 8" xfId="12521"/>
    <cellStyle name="Note 6 2 4" xfId="1485"/>
    <cellStyle name="Note 6 2 4 2" xfId="1486"/>
    <cellStyle name="Note 6 2 4 2 2" xfId="3023"/>
    <cellStyle name="Note 6 2 4 3" xfId="3024"/>
    <cellStyle name="Note 6 2 4 3 2" xfId="16062"/>
    <cellStyle name="Note 6 2 4 3 3" xfId="16590"/>
    <cellStyle name="Note 6 2 5" xfId="1487"/>
    <cellStyle name="Note 6 2 5 2" xfId="1488"/>
    <cellStyle name="Note 6 2 5 2 2" xfId="3837"/>
    <cellStyle name="Note 6 2 5 2 3" xfId="3025"/>
    <cellStyle name="Note 6 2 5 2 3 2" xfId="12522"/>
    <cellStyle name="Note 6 2 5 2 3 3" xfId="12523"/>
    <cellStyle name="Note 6 2 5 2 4" xfId="12524"/>
    <cellStyle name="Note 6 2 5 2 5" xfId="12525"/>
    <cellStyle name="Note 6 2 5 2 6" xfId="16591"/>
    <cellStyle name="Note 6 2 5 3" xfId="12526"/>
    <cellStyle name="Note 6 2 5 3 2" xfId="12527"/>
    <cellStyle name="Note 6 2 5 3 3" xfId="12528"/>
    <cellStyle name="Note 6 2 5 4" xfId="12529"/>
    <cellStyle name="Note 6 2 5 4 2" xfId="12530"/>
    <cellStyle name="Note 6 2 5 4 3" xfId="12531"/>
    <cellStyle name="Note 6 2 5 5" xfId="12532"/>
    <cellStyle name="Note 6 2 5 6" xfId="12533"/>
    <cellStyle name="Note 6 2 6" xfId="3026"/>
    <cellStyle name="Note 6 2 6 2" xfId="12534"/>
    <cellStyle name="Note 6 2 6 2 2" xfId="12535"/>
    <cellStyle name="Note 6 2 6 2 3" xfId="12536"/>
    <cellStyle name="Note 6 2 6 3" xfId="12537"/>
    <cellStyle name="Note 6 2 6 4" xfId="12538"/>
    <cellStyle name="Note 6 2 7" xfId="12539"/>
    <cellStyle name="Note 6 2 7 2" xfId="12540"/>
    <cellStyle name="Note 6 2 7 3" xfId="12541"/>
    <cellStyle name="Note 6 2 8" xfId="12542"/>
    <cellStyle name="Note 6 2 8 2" xfId="12543"/>
    <cellStyle name="Note 6 2 8 3" xfId="12544"/>
    <cellStyle name="Note 6 2 9" xfId="12545"/>
    <cellStyle name="Note 6 3" xfId="1489"/>
    <cellStyle name="Note 6 3 10" xfId="12546"/>
    <cellStyle name="Note 6 3 2" xfId="1490"/>
    <cellStyle name="Note 6 3 2 2" xfId="1491"/>
    <cellStyle name="Note 6 3 2 2 2" xfId="1492"/>
    <cellStyle name="Note 6 3 2 2 2 2" xfId="1493"/>
    <cellStyle name="Note 6 3 2 2 2 2 2" xfId="3027"/>
    <cellStyle name="Note 6 3 2 2 2 3" xfId="3028"/>
    <cellStyle name="Note 6 3 2 2 3" xfId="1494"/>
    <cellStyle name="Note 6 3 2 2 3 2" xfId="3029"/>
    <cellStyle name="Note 6 3 2 2 4" xfId="3030"/>
    <cellStyle name="Note 6 3 2 3" xfId="1495"/>
    <cellStyle name="Note 6 3 2 3 2" xfId="1496"/>
    <cellStyle name="Note 6 3 2 3 2 2" xfId="3031"/>
    <cellStyle name="Note 6 3 2 3 3" xfId="3032"/>
    <cellStyle name="Note 6 3 2 4" xfId="1497"/>
    <cellStyle name="Note 6 3 2 4 2" xfId="1498"/>
    <cellStyle name="Note 6 3 2 4 2 2" xfId="3838"/>
    <cellStyle name="Note 6 3 2 4 2 3" xfId="3033"/>
    <cellStyle name="Note 6 3 2 4 2 3 2" xfId="12547"/>
    <cellStyle name="Note 6 3 2 4 2 3 3" xfId="12548"/>
    <cellStyle name="Note 6 3 2 4 2 4" xfId="12549"/>
    <cellStyle name="Note 6 3 2 4 2 5" xfId="12550"/>
    <cellStyle name="Note 6 3 2 4 2 6" xfId="16592"/>
    <cellStyle name="Note 6 3 2 4 3" xfId="12551"/>
    <cellStyle name="Note 6 3 2 4 4" xfId="12552"/>
    <cellStyle name="Note 6 3 2 4 4 2" xfId="12553"/>
    <cellStyle name="Note 6 3 2 4 4 3" xfId="12554"/>
    <cellStyle name="Note 6 3 2 4 5" xfId="12555"/>
    <cellStyle name="Note 6 3 2 4 5 2" xfId="12556"/>
    <cellStyle name="Note 6 3 2 4 5 3" xfId="12557"/>
    <cellStyle name="Note 6 3 2 4 6" xfId="12558"/>
    <cellStyle name="Note 6 3 2 4 7" xfId="12559"/>
    <cellStyle name="Note 6 3 2 5" xfId="3034"/>
    <cellStyle name="Note 6 3 2 5 2" xfId="12561"/>
    <cellStyle name="Note 6 3 2 5 2 2" xfId="12562"/>
    <cellStyle name="Note 6 3 2 5 2 3" xfId="12563"/>
    <cellStyle name="Note 6 3 2 5 3" xfId="12564"/>
    <cellStyle name="Note 6 3 2 5 4" xfId="12565"/>
    <cellStyle name="Note 6 3 2 5 5" xfId="15562"/>
    <cellStyle name="Note 6 3 2 5 6" xfId="12560"/>
    <cellStyle name="Note 6 3 2 6" xfId="12566"/>
    <cellStyle name="Note 6 3 2 6 2" xfId="12567"/>
    <cellStyle name="Note 6 3 2 6 3" xfId="12568"/>
    <cellStyle name="Note 6 3 2 7" xfId="12569"/>
    <cellStyle name="Note 6 3 2 7 2" xfId="12570"/>
    <cellStyle name="Note 6 3 2 7 3" xfId="12571"/>
    <cellStyle name="Note 6 3 2 8" xfId="12572"/>
    <cellStyle name="Note 6 3 2 9" xfId="12573"/>
    <cellStyle name="Note 6 3 3" xfId="1499"/>
    <cellStyle name="Note 6 3 3 2" xfId="1500"/>
    <cellStyle name="Note 6 3 3 2 2" xfId="1501"/>
    <cellStyle name="Note 6 3 3 2 2 2" xfId="3035"/>
    <cellStyle name="Note 6 3 3 2 3" xfId="3036"/>
    <cellStyle name="Note 6 3 3 2 3 2" xfId="16063"/>
    <cellStyle name="Note 6 3 3 2 3 3" xfId="16593"/>
    <cellStyle name="Note 6 3 3 3" xfId="1502"/>
    <cellStyle name="Note 6 3 3 3 2" xfId="1503"/>
    <cellStyle name="Note 6 3 3 3 2 2" xfId="3839"/>
    <cellStyle name="Note 6 3 3 3 2 3" xfId="3037"/>
    <cellStyle name="Note 6 3 3 3 2 3 2" xfId="12574"/>
    <cellStyle name="Note 6 3 3 3 2 3 3" xfId="12575"/>
    <cellStyle name="Note 6 3 3 3 2 4" xfId="12576"/>
    <cellStyle name="Note 6 3 3 3 2 5" xfId="12577"/>
    <cellStyle name="Note 6 3 3 3 2 6" xfId="16594"/>
    <cellStyle name="Note 6 3 3 3 3" xfId="12578"/>
    <cellStyle name="Note 6 3 3 3 4" xfId="12579"/>
    <cellStyle name="Note 6 3 3 3 4 2" xfId="12580"/>
    <cellStyle name="Note 6 3 3 3 4 3" xfId="12581"/>
    <cellStyle name="Note 6 3 3 3 5" xfId="12582"/>
    <cellStyle name="Note 6 3 3 3 5 2" xfId="12583"/>
    <cellStyle name="Note 6 3 3 3 5 3" xfId="12584"/>
    <cellStyle name="Note 6 3 3 3 6" xfId="12585"/>
    <cellStyle name="Note 6 3 3 3 7" xfId="12586"/>
    <cellStyle name="Note 6 3 3 4" xfId="3038"/>
    <cellStyle name="Note 6 3 3 4 2" xfId="12588"/>
    <cellStyle name="Note 6 3 3 4 2 2" xfId="12589"/>
    <cellStyle name="Note 6 3 3 4 2 3" xfId="12590"/>
    <cellStyle name="Note 6 3 3 4 3" xfId="12591"/>
    <cellStyle name="Note 6 3 3 4 4" xfId="12592"/>
    <cellStyle name="Note 6 3 3 4 5" xfId="15563"/>
    <cellStyle name="Note 6 3 3 4 6" xfId="12587"/>
    <cellStyle name="Note 6 3 3 5" xfId="12593"/>
    <cellStyle name="Note 6 3 3 5 2" xfId="12594"/>
    <cellStyle name="Note 6 3 3 5 3" xfId="12595"/>
    <cellStyle name="Note 6 3 3 6" xfId="12596"/>
    <cellStyle name="Note 6 3 3 6 2" xfId="12597"/>
    <cellStyle name="Note 6 3 3 6 3" xfId="12598"/>
    <cellStyle name="Note 6 3 3 7" xfId="12599"/>
    <cellStyle name="Note 6 3 3 8" xfId="12600"/>
    <cellStyle name="Note 6 3 4" xfId="1504"/>
    <cellStyle name="Note 6 3 4 2" xfId="1505"/>
    <cellStyle name="Note 6 3 4 2 2" xfId="3039"/>
    <cellStyle name="Note 6 3 4 3" xfId="3040"/>
    <cellStyle name="Note 6 3 4 3 2" xfId="16064"/>
    <cellStyle name="Note 6 3 4 3 3" xfId="16595"/>
    <cellStyle name="Note 6 3 5" xfId="1506"/>
    <cellStyle name="Note 6 3 5 2" xfId="1507"/>
    <cellStyle name="Note 6 3 5 2 2" xfId="3840"/>
    <cellStyle name="Note 6 3 5 2 3" xfId="3041"/>
    <cellStyle name="Note 6 3 5 2 3 2" xfId="12601"/>
    <cellStyle name="Note 6 3 5 2 3 3" xfId="12602"/>
    <cellStyle name="Note 6 3 5 2 4" xfId="12603"/>
    <cellStyle name="Note 6 3 5 2 5" xfId="12604"/>
    <cellStyle name="Note 6 3 5 2 6" xfId="16596"/>
    <cellStyle name="Note 6 3 5 3" xfId="12605"/>
    <cellStyle name="Note 6 3 5 3 2" xfId="12606"/>
    <cellStyle name="Note 6 3 5 3 3" xfId="12607"/>
    <cellStyle name="Note 6 3 5 4" xfId="12608"/>
    <cellStyle name="Note 6 3 5 4 2" xfId="12609"/>
    <cellStyle name="Note 6 3 5 4 3" xfId="12610"/>
    <cellStyle name="Note 6 3 5 5" xfId="12611"/>
    <cellStyle name="Note 6 3 5 6" xfId="12612"/>
    <cellStyle name="Note 6 3 6" xfId="3042"/>
    <cellStyle name="Note 6 3 6 2" xfId="12613"/>
    <cellStyle name="Note 6 3 6 2 2" xfId="12614"/>
    <cellStyle name="Note 6 3 6 2 3" xfId="12615"/>
    <cellStyle name="Note 6 3 6 3" xfId="12616"/>
    <cellStyle name="Note 6 3 6 4" xfId="12617"/>
    <cellStyle name="Note 6 3 7" xfId="12618"/>
    <cellStyle name="Note 6 3 7 2" xfId="12619"/>
    <cellStyle name="Note 6 3 7 3" xfId="12620"/>
    <cellStyle name="Note 6 3 8" xfId="12621"/>
    <cellStyle name="Note 6 3 8 2" xfId="12622"/>
    <cellStyle name="Note 6 3 8 3" xfId="12623"/>
    <cellStyle name="Note 6 3 9" xfId="12624"/>
    <cellStyle name="Note 6 4" xfId="1508"/>
    <cellStyle name="Note 6 4 10" xfId="12625"/>
    <cellStyle name="Note 6 4 2" xfId="1509"/>
    <cellStyle name="Note 6 4 2 2" xfId="1510"/>
    <cellStyle name="Note 6 4 2 2 2" xfId="1511"/>
    <cellStyle name="Note 6 4 2 2 2 2" xfId="1512"/>
    <cellStyle name="Note 6 4 2 2 2 2 2" xfId="3043"/>
    <cellStyle name="Note 6 4 2 2 2 3" xfId="3044"/>
    <cellStyle name="Note 6 4 2 2 3" xfId="1513"/>
    <cellStyle name="Note 6 4 2 2 3 2" xfId="3045"/>
    <cellStyle name="Note 6 4 2 2 4" xfId="3046"/>
    <cellStyle name="Note 6 4 2 3" xfId="1514"/>
    <cellStyle name="Note 6 4 2 3 2" xfId="1515"/>
    <cellStyle name="Note 6 4 2 3 2 2" xfId="3047"/>
    <cellStyle name="Note 6 4 2 3 3" xfId="3048"/>
    <cellStyle name="Note 6 4 2 4" xfId="1516"/>
    <cellStyle name="Note 6 4 2 4 2" xfId="1517"/>
    <cellStyle name="Note 6 4 2 4 2 2" xfId="3841"/>
    <cellStyle name="Note 6 4 2 4 2 3" xfId="3049"/>
    <cellStyle name="Note 6 4 2 4 2 3 2" xfId="12626"/>
    <cellStyle name="Note 6 4 2 4 2 3 3" xfId="12627"/>
    <cellStyle name="Note 6 4 2 4 2 4" xfId="12628"/>
    <cellStyle name="Note 6 4 2 4 2 5" xfId="12629"/>
    <cellStyle name="Note 6 4 2 4 2 6" xfId="16598"/>
    <cellStyle name="Note 6 4 2 4 3" xfId="12630"/>
    <cellStyle name="Note 6 4 2 4 4" xfId="12631"/>
    <cellStyle name="Note 6 4 2 4 4 2" xfId="12632"/>
    <cellStyle name="Note 6 4 2 4 4 3" xfId="12633"/>
    <cellStyle name="Note 6 4 2 4 5" xfId="12634"/>
    <cellStyle name="Note 6 4 2 4 5 2" xfId="12635"/>
    <cellStyle name="Note 6 4 2 4 5 3" xfId="12636"/>
    <cellStyle name="Note 6 4 2 4 6" xfId="12637"/>
    <cellStyle name="Note 6 4 2 4 7" xfId="12638"/>
    <cellStyle name="Note 6 4 2 5" xfId="3050"/>
    <cellStyle name="Note 6 4 2 5 2" xfId="12640"/>
    <cellStyle name="Note 6 4 2 5 2 2" xfId="12641"/>
    <cellStyle name="Note 6 4 2 5 2 3" xfId="12642"/>
    <cellStyle name="Note 6 4 2 5 3" xfId="12643"/>
    <cellStyle name="Note 6 4 2 5 4" xfId="12644"/>
    <cellStyle name="Note 6 4 2 5 5" xfId="15564"/>
    <cellStyle name="Note 6 4 2 5 6" xfId="12639"/>
    <cellStyle name="Note 6 4 2 6" xfId="12645"/>
    <cellStyle name="Note 6 4 2 6 2" xfId="12646"/>
    <cellStyle name="Note 6 4 2 6 3" xfId="12647"/>
    <cellStyle name="Note 6 4 2 7" xfId="12648"/>
    <cellStyle name="Note 6 4 2 7 2" xfId="12649"/>
    <cellStyle name="Note 6 4 2 7 3" xfId="12650"/>
    <cellStyle name="Note 6 4 2 8" xfId="12651"/>
    <cellStyle name="Note 6 4 2 9" xfId="12652"/>
    <cellStyle name="Note 6 4 3" xfId="1518"/>
    <cellStyle name="Note 6 4 3 2" xfId="1519"/>
    <cellStyle name="Note 6 4 3 2 2" xfId="1520"/>
    <cellStyle name="Note 6 4 3 2 2 2" xfId="3051"/>
    <cellStyle name="Note 6 4 3 2 3" xfId="3052"/>
    <cellStyle name="Note 6 4 3 2 3 2" xfId="16065"/>
    <cellStyle name="Note 6 4 3 2 3 3" xfId="16599"/>
    <cellStyle name="Note 6 4 3 3" xfId="1521"/>
    <cellStyle name="Note 6 4 3 3 2" xfId="1522"/>
    <cellStyle name="Note 6 4 3 3 2 2" xfId="3842"/>
    <cellStyle name="Note 6 4 3 3 2 3" xfId="3053"/>
    <cellStyle name="Note 6 4 3 3 2 3 2" xfId="12653"/>
    <cellStyle name="Note 6 4 3 3 2 3 3" xfId="12654"/>
    <cellStyle name="Note 6 4 3 3 2 4" xfId="12655"/>
    <cellStyle name="Note 6 4 3 3 2 5" xfId="12656"/>
    <cellStyle name="Note 6 4 3 3 2 6" xfId="16600"/>
    <cellStyle name="Note 6 4 3 3 3" xfId="12657"/>
    <cellStyle name="Note 6 4 3 3 4" xfId="12658"/>
    <cellStyle name="Note 6 4 3 3 4 2" xfId="12659"/>
    <cellStyle name="Note 6 4 3 3 4 3" xfId="12660"/>
    <cellStyle name="Note 6 4 3 3 5" xfId="12661"/>
    <cellStyle name="Note 6 4 3 3 5 2" xfId="12662"/>
    <cellStyle name="Note 6 4 3 3 5 3" xfId="12663"/>
    <cellStyle name="Note 6 4 3 3 6" xfId="12664"/>
    <cellStyle name="Note 6 4 3 3 7" xfId="12665"/>
    <cellStyle name="Note 6 4 3 4" xfId="3054"/>
    <cellStyle name="Note 6 4 3 4 2" xfId="12667"/>
    <cellStyle name="Note 6 4 3 4 2 2" xfId="12668"/>
    <cellStyle name="Note 6 4 3 4 2 3" xfId="12669"/>
    <cellStyle name="Note 6 4 3 4 3" xfId="12670"/>
    <cellStyle name="Note 6 4 3 4 4" xfId="12671"/>
    <cellStyle name="Note 6 4 3 4 5" xfId="15565"/>
    <cellStyle name="Note 6 4 3 4 6" xfId="12666"/>
    <cellStyle name="Note 6 4 3 5" xfId="12672"/>
    <cellStyle name="Note 6 4 3 5 2" xfId="12673"/>
    <cellStyle name="Note 6 4 3 5 3" xfId="12674"/>
    <cellStyle name="Note 6 4 3 6" xfId="12675"/>
    <cellStyle name="Note 6 4 3 6 2" xfId="12676"/>
    <cellStyle name="Note 6 4 3 6 3" xfId="12677"/>
    <cellStyle name="Note 6 4 3 7" xfId="12678"/>
    <cellStyle name="Note 6 4 3 8" xfId="12679"/>
    <cellStyle name="Note 6 4 4" xfId="1523"/>
    <cellStyle name="Note 6 4 4 2" xfId="1524"/>
    <cellStyle name="Note 6 4 4 2 2" xfId="3055"/>
    <cellStyle name="Note 6 4 4 3" xfId="3056"/>
    <cellStyle name="Note 6 4 4 3 2" xfId="16066"/>
    <cellStyle name="Note 6 4 4 3 3" xfId="16601"/>
    <cellStyle name="Note 6 4 5" xfId="1525"/>
    <cellStyle name="Note 6 4 5 2" xfId="1526"/>
    <cellStyle name="Note 6 4 5 2 2" xfId="3843"/>
    <cellStyle name="Note 6 4 5 2 3" xfId="3057"/>
    <cellStyle name="Note 6 4 5 2 3 2" xfId="12680"/>
    <cellStyle name="Note 6 4 5 2 3 3" xfId="12681"/>
    <cellStyle name="Note 6 4 5 2 4" xfId="12682"/>
    <cellStyle name="Note 6 4 5 2 5" xfId="12683"/>
    <cellStyle name="Note 6 4 5 2 6" xfId="16602"/>
    <cellStyle name="Note 6 4 5 3" xfId="12684"/>
    <cellStyle name="Note 6 4 5 3 2" xfId="12685"/>
    <cellStyle name="Note 6 4 5 3 3" xfId="12686"/>
    <cellStyle name="Note 6 4 5 4" xfId="12687"/>
    <cellStyle name="Note 6 4 5 4 2" xfId="12688"/>
    <cellStyle name="Note 6 4 5 4 3" xfId="12689"/>
    <cellStyle name="Note 6 4 5 5" xfId="12690"/>
    <cellStyle name="Note 6 4 5 6" xfId="12691"/>
    <cellStyle name="Note 6 4 6" xfId="3058"/>
    <cellStyle name="Note 6 4 6 2" xfId="12692"/>
    <cellStyle name="Note 6 4 6 2 2" xfId="12693"/>
    <cellStyle name="Note 6 4 6 2 3" xfId="12694"/>
    <cellStyle name="Note 6 4 6 3" xfId="12695"/>
    <cellStyle name="Note 6 4 6 4" xfId="12696"/>
    <cellStyle name="Note 6 4 7" xfId="12697"/>
    <cellStyle name="Note 6 4 7 2" xfId="12698"/>
    <cellStyle name="Note 6 4 7 3" xfId="12699"/>
    <cellStyle name="Note 6 4 8" xfId="12700"/>
    <cellStyle name="Note 6 4 8 2" xfId="12701"/>
    <cellStyle name="Note 6 4 8 3" xfId="12702"/>
    <cellStyle name="Note 6 4 9" xfId="12703"/>
    <cellStyle name="Note 6 5" xfId="1527"/>
    <cellStyle name="Note 6 5 10" xfId="12704"/>
    <cellStyle name="Note 6 5 2" xfId="1528"/>
    <cellStyle name="Note 6 5 2 2" xfId="1529"/>
    <cellStyle name="Note 6 5 2 2 2" xfId="1530"/>
    <cellStyle name="Note 6 5 2 2 2 2" xfId="1531"/>
    <cellStyle name="Note 6 5 2 2 2 2 2" xfId="3059"/>
    <cellStyle name="Note 6 5 2 2 2 3" xfId="3060"/>
    <cellStyle name="Note 6 5 2 2 3" xfId="1532"/>
    <cellStyle name="Note 6 5 2 2 3 2" xfId="3061"/>
    <cellStyle name="Note 6 5 2 2 4" xfId="3062"/>
    <cellStyle name="Note 6 5 2 3" xfId="1533"/>
    <cellStyle name="Note 6 5 2 3 2" xfId="1534"/>
    <cellStyle name="Note 6 5 2 3 2 2" xfId="3063"/>
    <cellStyle name="Note 6 5 2 3 3" xfId="3064"/>
    <cellStyle name="Note 6 5 2 4" xfId="1535"/>
    <cellStyle name="Note 6 5 2 4 2" xfId="1536"/>
    <cellStyle name="Note 6 5 2 4 2 2" xfId="3844"/>
    <cellStyle name="Note 6 5 2 4 2 3" xfId="3065"/>
    <cellStyle name="Note 6 5 2 4 2 3 2" xfId="12705"/>
    <cellStyle name="Note 6 5 2 4 2 3 3" xfId="12706"/>
    <cellStyle name="Note 6 5 2 4 2 4" xfId="12707"/>
    <cellStyle name="Note 6 5 2 4 2 5" xfId="12708"/>
    <cellStyle name="Note 6 5 2 4 2 6" xfId="16603"/>
    <cellStyle name="Note 6 5 2 4 3" xfId="12709"/>
    <cellStyle name="Note 6 5 2 4 4" xfId="12710"/>
    <cellStyle name="Note 6 5 2 4 4 2" xfId="12711"/>
    <cellStyle name="Note 6 5 2 4 4 3" xfId="12712"/>
    <cellStyle name="Note 6 5 2 4 5" xfId="12713"/>
    <cellStyle name="Note 6 5 2 4 5 2" xfId="12714"/>
    <cellStyle name="Note 6 5 2 4 5 3" xfId="12715"/>
    <cellStyle name="Note 6 5 2 4 6" xfId="12716"/>
    <cellStyle name="Note 6 5 2 4 7" xfId="12717"/>
    <cellStyle name="Note 6 5 2 5" xfId="3066"/>
    <cellStyle name="Note 6 5 2 5 2" xfId="12719"/>
    <cellStyle name="Note 6 5 2 5 2 2" xfId="12720"/>
    <cellStyle name="Note 6 5 2 5 2 3" xfId="12721"/>
    <cellStyle name="Note 6 5 2 5 3" xfId="12722"/>
    <cellStyle name="Note 6 5 2 5 4" xfId="12723"/>
    <cellStyle name="Note 6 5 2 5 5" xfId="15566"/>
    <cellStyle name="Note 6 5 2 5 6" xfId="12718"/>
    <cellStyle name="Note 6 5 2 6" xfId="12724"/>
    <cellStyle name="Note 6 5 2 6 2" xfId="12725"/>
    <cellStyle name="Note 6 5 2 6 3" xfId="12726"/>
    <cellStyle name="Note 6 5 2 7" xfId="12727"/>
    <cellStyle name="Note 6 5 2 7 2" xfId="12728"/>
    <cellStyle name="Note 6 5 2 7 3" xfId="12729"/>
    <cellStyle name="Note 6 5 2 8" xfId="12730"/>
    <cellStyle name="Note 6 5 2 9" xfId="12731"/>
    <cellStyle name="Note 6 5 3" xfId="1537"/>
    <cellStyle name="Note 6 5 3 2" xfId="1538"/>
    <cellStyle name="Note 6 5 3 2 2" xfId="1539"/>
    <cellStyle name="Note 6 5 3 2 2 2" xfId="3067"/>
    <cellStyle name="Note 6 5 3 2 3" xfId="3068"/>
    <cellStyle name="Note 6 5 3 2 3 2" xfId="16067"/>
    <cellStyle name="Note 6 5 3 2 3 3" xfId="16604"/>
    <cellStyle name="Note 6 5 3 3" xfId="1540"/>
    <cellStyle name="Note 6 5 3 3 2" xfId="1541"/>
    <cellStyle name="Note 6 5 3 3 2 2" xfId="3845"/>
    <cellStyle name="Note 6 5 3 3 2 3" xfId="3069"/>
    <cellStyle name="Note 6 5 3 3 2 3 2" xfId="12732"/>
    <cellStyle name="Note 6 5 3 3 2 3 3" xfId="12733"/>
    <cellStyle name="Note 6 5 3 3 2 4" xfId="12734"/>
    <cellStyle name="Note 6 5 3 3 2 5" xfId="12735"/>
    <cellStyle name="Note 6 5 3 3 2 6" xfId="16605"/>
    <cellStyle name="Note 6 5 3 3 3" xfId="12736"/>
    <cellStyle name="Note 6 5 3 3 4" xfId="12737"/>
    <cellStyle name="Note 6 5 3 3 4 2" xfId="12738"/>
    <cellStyle name="Note 6 5 3 3 4 3" xfId="12739"/>
    <cellStyle name="Note 6 5 3 3 5" xfId="12740"/>
    <cellStyle name="Note 6 5 3 3 5 2" xfId="12741"/>
    <cellStyle name="Note 6 5 3 3 5 3" xfId="12742"/>
    <cellStyle name="Note 6 5 3 3 6" xfId="12743"/>
    <cellStyle name="Note 6 5 3 3 7" xfId="12744"/>
    <cellStyle name="Note 6 5 3 4" xfId="3070"/>
    <cellStyle name="Note 6 5 3 4 2" xfId="12746"/>
    <cellStyle name="Note 6 5 3 4 2 2" xfId="12747"/>
    <cellStyle name="Note 6 5 3 4 2 3" xfId="12748"/>
    <cellStyle name="Note 6 5 3 4 3" xfId="12749"/>
    <cellStyle name="Note 6 5 3 4 4" xfId="12750"/>
    <cellStyle name="Note 6 5 3 4 5" xfId="15567"/>
    <cellStyle name="Note 6 5 3 4 6" xfId="12745"/>
    <cellStyle name="Note 6 5 3 5" xfId="12751"/>
    <cellStyle name="Note 6 5 3 5 2" xfId="12752"/>
    <cellStyle name="Note 6 5 3 5 3" xfId="12753"/>
    <cellStyle name="Note 6 5 3 6" xfId="12754"/>
    <cellStyle name="Note 6 5 3 6 2" xfId="12755"/>
    <cellStyle name="Note 6 5 3 6 3" xfId="12756"/>
    <cellStyle name="Note 6 5 3 7" xfId="12757"/>
    <cellStyle name="Note 6 5 3 8" xfId="12758"/>
    <cellStyle name="Note 6 5 4" xfId="1542"/>
    <cellStyle name="Note 6 5 4 2" xfId="1543"/>
    <cellStyle name="Note 6 5 4 2 2" xfId="3071"/>
    <cellStyle name="Note 6 5 4 3" xfId="3072"/>
    <cellStyle name="Note 6 5 4 3 2" xfId="16068"/>
    <cellStyle name="Note 6 5 4 3 3" xfId="16606"/>
    <cellStyle name="Note 6 5 5" xfId="1544"/>
    <cellStyle name="Note 6 5 5 2" xfId="1545"/>
    <cellStyle name="Note 6 5 5 2 2" xfId="3846"/>
    <cellStyle name="Note 6 5 5 2 3" xfId="3073"/>
    <cellStyle name="Note 6 5 5 2 3 2" xfId="12759"/>
    <cellStyle name="Note 6 5 5 2 3 3" xfId="12760"/>
    <cellStyle name="Note 6 5 5 2 4" xfId="12761"/>
    <cellStyle name="Note 6 5 5 2 5" xfId="12762"/>
    <cellStyle name="Note 6 5 5 2 6" xfId="16607"/>
    <cellStyle name="Note 6 5 5 3" xfId="12763"/>
    <cellStyle name="Note 6 5 5 3 2" xfId="12764"/>
    <cellStyle name="Note 6 5 5 3 3" xfId="12765"/>
    <cellStyle name="Note 6 5 5 4" xfId="12766"/>
    <cellStyle name="Note 6 5 5 4 2" xfId="12767"/>
    <cellStyle name="Note 6 5 5 4 3" xfId="12768"/>
    <cellStyle name="Note 6 5 5 5" xfId="12769"/>
    <cellStyle name="Note 6 5 5 6" xfId="12770"/>
    <cellStyle name="Note 6 5 6" xfId="3074"/>
    <cellStyle name="Note 6 5 6 2" xfId="12771"/>
    <cellStyle name="Note 6 5 6 2 2" xfId="12772"/>
    <cellStyle name="Note 6 5 6 2 3" xfId="12773"/>
    <cellStyle name="Note 6 5 6 3" xfId="12774"/>
    <cellStyle name="Note 6 5 6 4" xfId="12775"/>
    <cellStyle name="Note 6 5 7" xfId="12776"/>
    <cellStyle name="Note 6 5 7 2" xfId="12777"/>
    <cellStyle name="Note 6 5 7 3" xfId="12778"/>
    <cellStyle name="Note 6 5 8" xfId="12779"/>
    <cellStyle name="Note 6 5 8 2" xfId="12780"/>
    <cellStyle name="Note 6 5 8 3" xfId="12781"/>
    <cellStyle name="Note 6 5 9" xfId="12782"/>
    <cellStyle name="Note 6 6" xfId="1546"/>
    <cellStyle name="Note 6 6 10" xfId="12783"/>
    <cellStyle name="Note 6 6 2" xfId="1547"/>
    <cellStyle name="Note 6 6 2 2" xfId="1548"/>
    <cellStyle name="Note 6 6 2 2 2" xfId="1549"/>
    <cellStyle name="Note 6 6 2 2 2 2" xfId="1550"/>
    <cellStyle name="Note 6 6 2 2 2 2 2" xfId="3075"/>
    <cellStyle name="Note 6 6 2 2 2 3" xfId="3076"/>
    <cellStyle name="Note 6 6 2 2 3" xfId="1551"/>
    <cellStyle name="Note 6 6 2 2 3 2" xfId="3077"/>
    <cellStyle name="Note 6 6 2 2 4" xfId="3078"/>
    <cellStyle name="Note 6 6 2 3" xfId="1552"/>
    <cellStyle name="Note 6 6 2 3 2" xfId="1553"/>
    <cellStyle name="Note 6 6 2 3 2 2" xfId="3079"/>
    <cellStyle name="Note 6 6 2 3 3" xfId="3080"/>
    <cellStyle name="Note 6 6 2 4" xfId="1554"/>
    <cellStyle name="Note 6 6 2 4 2" xfId="1555"/>
    <cellStyle name="Note 6 6 2 4 2 2" xfId="3847"/>
    <cellStyle name="Note 6 6 2 4 2 3" xfId="3081"/>
    <cellStyle name="Note 6 6 2 4 2 3 2" xfId="12784"/>
    <cellStyle name="Note 6 6 2 4 2 3 3" xfId="12785"/>
    <cellStyle name="Note 6 6 2 4 2 4" xfId="12786"/>
    <cellStyle name="Note 6 6 2 4 2 5" xfId="12787"/>
    <cellStyle name="Note 6 6 2 4 2 6" xfId="16608"/>
    <cellStyle name="Note 6 6 2 4 3" xfId="12788"/>
    <cellStyle name="Note 6 6 2 4 4" xfId="12789"/>
    <cellStyle name="Note 6 6 2 4 4 2" xfId="12790"/>
    <cellStyle name="Note 6 6 2 4 4 3" xfId="12791"/>
    <cellStyle name="Note 6 6 2 4 5" xfId="12792"/>
    <cellStyle name="Note 6 6 2 4 5 2" xfId="12793"/>
    <cellStyle name="Note 6 6 2 4 5 3" xfId="12794"/>
    <cellStyle name="Note 6 6 2 4 6" xfId="12795"/>
    <cellStyle name="Note 6 6 2 4 7" xfId="12796"/>
    <cellStyle name="Note 6 6 2 5" xfId="3082"/>
    <cellStyle name="Note 6 6 2 5 2" xfId="12798"/>
    <cellStyle name="Note 6 6 2 5 2 2" xfId="12799"/>
    <cellStyle name="Note 6 6 2 5 2 3" xfId="12800"/>
    <cellStyle name="Note 6 6 2 5 3" xfId="12801"/>
    <cellStyle name="Note 6 6 2 5 4" xfId="12802"/>
    <cellStyle name="Note 6 6 2 5 5" xfId="15568"/>
    <cellStyle name="Note 6 6 2 5 6" xfId="12797"/>
    <cellStyle name="Note 6 6 2 6" xfId="12803"/>
    <cellStyle name="Note 6 6 2 6 2" xfId="12804"/>
    <cellStyle name="Note 6 6 2 6 3" xfId="12805"/>
    <cellStyle name="Note 6 6 2 7" xfId="12806"/>
    <cellStyle name="Note 6 6 2 7 2" xfId="12807"/>
    <cellStyle name="Note 6 6 2 7 3" xfId="12808"/>
    <cellStyle name="Note 6 6 2 8" xfId="12809"/>
    <cellStyle name="Note 6 6 2 9" xfId="12810"/>
    <cellStyle name="Note 6 6 3" xfId="1556"/>
    <cellStyle name="Note 6 6 3 2" xfId="1557"/>
    <cellStyle name="Note 6 6 3 2 2" xfId="1558"/>
    <cellStyle name="Note 6 6 3 2 2 2" xfId="3083"/>
    <cellStyle name="Note 6 6 3 2 3" xfId="3084"/>
    <cellStyle name="Note 6 6 3 2 3 2" xfId="16069"/>
    <cellStyle name="Note 6 6 3 2 3 3" xfId="16609"/>
    <cellStyle name="Note 6 6 3 3" xfId="1559"/>
    <cellStyle name="Note 6 6 3 3 2" xfId="1560"/>
    <cellStyle name="Note 6 6 3 3 2 2" xfId="3848"/>
    <cellStyle name="Note 6 6 3 3 2 3" xfId="3085"/>
    <cellStyle name="Note 6 6 3 3 2 3 2" xfId="12811"/>
    <cellStyle name="Note 6 6 3 3 2 3 3" xfId="12812"/>
    <cellStyle name="Note 6 6 3 3 2 4" xfId="12813"/>
    <cellStyle name="Note 6 6 3 3 2 5" xfId="12814"/>
    <cellStyle name="Note 6 6 3 3 2 6" xfId="16610"/>
    <cellStyle name="Note 6 6 3 3 3" xfId="12815"/>
    <cellStyle name="Note 6 6 3 3 4" xfId="12816"/>
    <cellStyle name="Note 6 6 3 3 4 2" xfId="12817"/>
    <cellStyle name="Note 6 6 3 3 4 3" xfId="12818"/>
    <cellStyle name="Note 6 6 3 3 5" xfId="12819"/>
    <cellStyle name="Note 6 6 3 3 5 2" xfId="12820"/>
    <cellStyle name="Note 6 6 3 3 5 3" xfId="12821"/>
    <cellStyle name="Note 6 6 3 3 6" xfId="12822"/>
    <cellStyle name="Note 6 6 3 3 7" xfId="12823"/>
    <cellStyle name="Note 6 6 3 4" xfId="3086"/>
    <cellStyle name="Note 6 6 3 4 2" xfId="12825"/>
    <cellStyle name="Note 6 6 3 4 2 2" xfId="12826"/>
    <cellStyle name="Note 6 6 3 4 2 3" xfId="12827"/>
    <cellStyle name="Note 6 6 3 4 3" xfId="12828"/>
    <cellStyle name="Note 6 6 3 4 4" xfId="12829"/>
    <cellStyle name="Note 6 6 3 4 5" xfId="15569"/>
    <cellStyle name="Note 6 6 3 4 6" xfId="12824"/>
    <cellStyle name="Note 6 6 3 5" xfId="12830"/>
    <cellStyle name="Note 6 6 3 5 2" xfId="12831"/>
    <cellStyle name="Note 6 6 3 5 3" xfId="12832"/>
    <cellStyle name="Note 6 6 3 6" xfId="12833"/>
    <cellStyle name="Note 6 6 3 6 2" xfId="12834"/>
    <cellStyle name="Note 6 6 3 6 3" xfId="12835"/>
    <cellStyle name="Note 6 6 3 7" xfId="12836"/>
    <cellStyle name="Note 6 6 3 8" xfId="12837"/>
    <cellStyle name="Note 6 6 4" xfId="1561"/>
    <cellStyle name="Note 6 6 4 2" xfId="1562"/>
    <cellStyle name="Note 6 6 4 2 2" xfId="3087"/>
    <cellStyle name="Note 6 6 4 3" xfId="3088"/>
    <cellStyle name="Note 6 6 4 3 2" xfId="16070"/>
    <cellStyle name="Note 6 6 4 3 3" xfId="16611"/>
    <cellStyle name="Note 6 6 5" xfId="1563"/>
    <cellStyle name="Note 6 6 5 2" xfId="1564"/>
    <cellStyle name="Note 6 6 5 2 2" xfId="3849"/>
    <cellStyle name="Note 6 6 5 2 3" xfId="3089"/>
    <cellStyle name="Note 6 6 5 2 3 2" xfId="12838"/>
    <cellStyle name="Note 6 6 5 2 3 3" xfId="12839"/>
    <cellStyle name="Note 6 6 5 2 4" xfId="12840"/>
    <cellStyle name="Note 6 6 5 2 5" xfId="12841"/>
    <cellStyle name="Note 6 6 5 2 6" xfId="16612"/>
    <cellStyle name="Note 6 6 5 3" xfId="12842"/>
    <cellStyle name="Note 6 6 5 3 2" xfId="12843"/>
    <cellStyle name="Note 6 6 5 3 3" xfId="12844"/>
    <cellStyle name="Note 6 6 5 4" xfId="12845"/>
    <cellStyle name="Note 6 6 5 4 2" xfId="12846"/>
    <cellStyle name="Note 6 6 5 4 3" xfId="12847"/>
    <cellStyle name="Note 6 6 5 5" xfId="12848"/>
    <cellStyle name="Note 6 6 5 6" xfId="12849"/>
    <cellStyle name="Note 6 6 6" xfId="3090"/>
    <cellStyle name="Note 6 6 6 2" xfId="12850"/>
    <cellStyle name="Note 6 6 6 2 2" xfId="12851"/>
    <cellStyle name="Note 6 6 6 2 3" xfId="12852"/>
    <cellStyle name="Note 6 6 6 3" xfId="12853"/>
    <cellStyle name="Note 6 6 6 4" xfId="12854"/>
    <cellStyle name="Note 6 6 7" xfId="12855"/>
    <cellStyle name="Note 6 6 7 2" xfId="12856"/>
    <cellStyle name="Note 6 6 7 3" xfId="12857"/>
    <cellStyle name="Note 6 6 8" xfId="12858"/>
    <cellStyle name="Note 6 6 8 2" xfId="12859"/>
    <cellStyle name="Note 6 6 8 3" xfId="12860"/>
    <cellStyle name="Note 6 6 9" xfId="12861"/>
    <cellStyle name="Note 6 7" xfId="1565"/>
    <cellStyle name="Note 6 7 10" xfId="12862"/>
    <cellStyle name="Note 6 7 2" xfId="1566"/>
    <cellStyle name="Note 6 7 2 2" xfId="1567"/>
    <cellStyle name="Note 6 7 2 2 2" xfId="1568"/>
    <cellStyle name="Note 6 7 2 2 2 2" xfId="1569"/>
    <cellStyle name="Note 6 7 2 2 2 2 2" xfId="3091"/>
    <cellStyle name="Note 6 7 2 2 2 3" xfId="3092"/>
    <cellStyle name="Note 6 7 2 2 3" xfId="1570"/>
    <cellStyle name="Note 6 7 2 2 3 2" xfId="3093"/>
    <cellStyle name="Note 6 7 2 2 4" xfId="3094"/>
    <cellStyle name="Note 6 7 2 3" xfId="1571"/>
    <cellStyle name="Note 6 7 2 3 2" xfId="1572"/>
    <cellStyle name="Note 6 7 2 3 2 2" xfId="3095"/>
    <cellStyle name="Note 6 7 2 3 3" xfId="3096"/>
    <cellStyle name="Note 6 7 2 4" xfId="1573"/>
    <cellStyle name="Note 6 7 2 4 2" xfId="1574"/>
    <cellStyle name="Note 6 7 2 4 2 2" xfId="3850"/>
    <cellStyle name="Note 6 7 2 4 2 3" xfId="3097"/>
    <cellStyle name="Note 6 7 2 4 2 3 2" xfId="12863"/>
    <cellStyle name="Note 6 7 2 4 2 3 3" xfId="12864"/>
    <cellStyle name="Note 6 7 2 4 2 4" xfId="12865"/>
    <cellStyle name="Note 6 7 2 4 2 5" xfId="12866"/>
    <cellStyle name="Note 6 7 2 4 2 6" xfId="16613"/>
    <cellStyle name="Note 6 7 2 4 3" xfId="12867"/>
    <cellStyle name="Note 6 7 2 4 4" xfId="12868"/>
    <cellStyle name="Note 6 7 2 4 4 2" xfId="12869"/>
    <cellStyle name="Note 6 7 2 4 4 3" xfId="12870"/>
    <cellStyle name="Note 6 7 2 4 5" xfId="12871"/>
    <cellStyle name="Note 6 7 2 4 5 2" xfId="12872"/>
    <cellStyle name="Note 6 7 2 4 5 3" xfId="12873"/>
    <cellStyle name="Note 6 7 2 4 6" xfId="12874"/>
    <cellStyle name="Note 6 7 2 4 7" xfId="12875"/>
    <cellStyle name="Note 6 7 2 5" xfId="3098"/>
    <cellStyle name="Note 6 7 2 5 2" xfId="12877"/>
    <cellStyle name="Note 6 7 2 5 2 2" xfId="12878"/>
    <cellStyle name="Note 6 7 2 5 2 3" xfId="12879"/>
    <cellStyle name="Note 6 7 2 5 3" xfId="12880"/>
    <cellStyle name="Note 6 7 2 5 4" xfId="12881"/>
    <cellStyle name="Note 6 7 2 5 5" xfId="15570"/>
    <cellStyle name="Note 6 7 2 5 6" xfId="12876"/>
    <cellStyle name="Note 6 7 2 6" xfId="12882"/>
    <cellStyle name="Note 6 7 2 6 2" xfId="12883"/>
    <cellStyle name="Note 6 7 2 6 3" xfId="12884"/>
    <cellStyle name="Note 6 7 2 7" xfId="12885"/>
    <cellStyle name="Note 6 7 2 7 2" xfId="12886"/>
    <cellStyle name="Note 6 7 2 7 3" xfId="12887"/>
    <cellStyle name="Note 6 7 2 8" xfId="12888"/>
    <cellStyle name="Note 6 7 2 9" xfId="12889"/>
    <cellStyle name="Note 6 7 3" xfId="1575"/>
    <cellStyle name="Note 6 7 3 2" xfId="1576"/>
    <cellStyle name="Note 6 7 3 2 2" xfId="1577"/>
    <cellStyle name="Note 6 7 3 2 2 2" xfId="3099"/>
    <cellStyle name="Note 6 7 3 2 3" xfId="3100"/>
    <cellStyle name="Note 6 7 3 2 3 2" xfId="16071"/>
    <cellStyle name="Note 6 7 3 2 3 3" xfId="16614"/>
    <cellStyle name="Note 6 7 3 3" xfId="1578"/>
    <cellStyle name="Note 6 7 3 3 2" xfId="1579"/>
    <cellStyle name="Note 6 7 3 3 2 2" xfId="3851"/>
    <cellStyle name="Note 6 7 3 3 2 3" xfId="3101"/>
    <cellStyle name="Note 6 7 3 3 2 3 2" xfId="12890"/>
    <cellStyle name="Note 6 7 3 3 2 3 3" xfId="12891"/>
    <cellStyle name="Note 6 7 3 3 2 4" xfId="12892"/>
    <cellStyle name="Note 6 7 3 3 2 5" xfId="12893"/>
    <cellStyle name="Note 6 7 3 3 2 6" xfId="16615"/>
    <cellStyle name="Note 6 7 3 3 3" xfId="12894"/>
    <cellStyle name="Note 6 7 3 3 4" xfId="12895"/>
    <cellStyle name="Note 6 7 3 3 4 2" xfId="12896"/>
    <cellStyle name="Note 6 7 3 3 4 3" xfId="12897"/>
    <cellStyle name="Note 6 7 3 3 5" xfId="12898"/>
    <cellStyle name="Note 6 7 3 3 5 2" xfId="12899"/>
    <cellStyle name="Note 6 7 3 3 5 3" xfId="12900"/>
    <cellStyle name="Note 6 7 3 3 6" xfId="12901"/>
    <cellStyle name="Note 6 7 3 3 7" xfId="12902"/>
    <cellStyle name="Note 6 7 3 4" xfId="3102"/>
    <cellStyle name="Note 6 7 3 4 2" xfId="12904"/>
    <cellStyle name="Note 6 7 3 4 2 2" xfId="12905"/>
    <cellStyle name="Note 6 7 3 4 2 3" xfId="12906"/>
    <cellStyle name="Note 6 7 3 4 3" xfId="12907"/>
    <cellStyle name="Note 6 7 3 4 4" xfId="12908"/>
    <cellStyle name="Note 6 7 3 4 5" xfId="15571"/>
    <cellStyle name="Note 6 7 3 4 6" xfId="12903"/>
    <cellStyle name="Note 6 7 3 5" xfId="12909"/>
    <cellStyle name="Note 6 7 3 5 2" xfId="12910"/>
    <cellStyle name="Note 6 7 3 5 3" xfId="12911"/>
    <cellStyle name="Note 6 7 3 6" xfId="12912"/>
    <cellStyle name="Note 6 7 3 6 2" xfId="12913"/>
    <cellStyle name="Note 6 7 3 6 3" xfId="12914"/>
    <cellStyle name="Note 6 7 3 7" xfId="12915"/>
    <cellStyle name="Note 6 7 3 8" xfId="12916"/>
    <cellStyle name="Note 6 7 4" xfId="1580"/>
    <cellStyle name="Note 6 7 4 2" xfId="1581"/>
    <cellStyle name="Note 6 7 4 2 2" xfId="3103"/>
    <cellStyle name="Note 6 7 4 3" xfId="3104"/>
    <cellStyle name="Note 6 7 4 3 2" xfId="16072"/>
    <cellStyle name="Note 6 7 4 3 3" xfId="16616"/>
    <cellStyle name="Note 6 7 5" xfId="1582"/>
    <cellStyle name="Note 6 7 5 2" xfId="1583"/>
    <cellStyle name="Note 6 7 5 2 2" xfId="3852"/>
    <cellStyle name="Note 6 7 5 2 3" xfId="3105"/>
    <cellStyle name="Note 6 7 5 2 3 2" xfId="12917"/>
    <cellStyle name="Note 6 7 5 2 3 3" xfId="12918"/>
    <cellStyle name="Note 6 7 5 2 4" xfId="12919"/>
    <cellStyle name="Note 6 7 5 2 5" xfId="12920"/>
    <cellStyle name="Note 6 7 5 2 6" xfId="16617"/>
    <cellStyle name="Note 6 7 5 3" xfId="12921"/>
    <cellStyle name="Note 6 7 5 3 2" xfId="12922"/>
    <cellStyle name="Note 6 7 5 3 3" xfId="12923"/>
    <cellStyle name="Note 6 7 5 4" xfId="12924"/>
    <cellStyle name="Note 6 7 5 4 2" xfId="12925"/>
    <cellStyle name="Note 6 7 5 4 3" xfId="12926"/>
    <cellStyle name="Note 6 7 5 5" xfId="12927"/>
    <cellStyle name="Note 6 7 5 6" xfId="12928"/>
    <cellStyle name="Note 6 7 6" xfId="3106"/>
    <cellStyle name="Note 6 7 6 2" xfId="12929"/>
    <cellStyle name="Note 6 7 6 2 2" xfId="12930"/>
    <cellStyle name="Note 6 7 6 2 3" xfId="12931"/>
    <cellStyle name="Note 6 7 6 3" xfId="12932"/>
    <cellStyle name="Note 6 7 6 4" xfId="12933"/>
    <cellStyle name="Note 6 7 7" xfId="12934"/>
    <cellStyle name="Note 6 7 7 2" xfId="12935"/>
    <cellStyle name="Note 6 7 7 3" xfId="12936"/>
    <cellStyle name="Note 6 7 8" xfId="12937"/>
    <cellStyle name="Note 6 7 8 2" xfId="12938"/>
    <cellStyle name="Note 6 7 8 3" xfId="12939"/>
    <cellStyle name="Note 6 7 9" xfId="12940"/>
    <cellStyle name="Note 6 8" xfId="1584"/>
    <cellStyle name="Note 6 8 10" xfId="12941"/>
    <cellStyle name="Note 6 8 2" xfId="1585"/>
    <cellStyle name="Note 6 8 2 2" xfId="1586"/>
    <cellStyle name="Note 6 8 2 2 2" xfId="1587"/>
    <cellStyle name="Note 6 8 2 2 2 2" xfId="1588"/>
    <cellStyle name="Note 6 8 2 2 2 2 2" xfId="3107"/>
    <cellStyle name="Note 6 8 2 2 2 3" xfId="3108"/>
    <cellStyle name="Note 6 8 2 2 3" xfId="1589"/>
    <cellStyle name="Note 6 8 2 2 3 2" xfId="3109"/>
    <cellStyle name="Note 6 8 2 2 4" xfId="3110"/>
    <cellStyle name="Note 6 8 2 2 4 2" xfId="16073"/>
    <cellStyle name="Note 6 8 2 2 4 3" xfId="16618"/>
    <cellStyle name="Note 6 8 2 3" xfId="1590"/>
    <cellStyle name="Note 6 8 2 3 2" xfId="1591"/>
    <cellStyle name="Note 6 8 2 3 2 2" xfId="3111"/>
    <cellStyle name="Note 6 8 2 3 3" xfId="3112"/>
    <cellStyle name="Note 6 8 2 4" xfId="1592"/>
    <cellStyle name="Note 6 8 2 4 2" xfId="1593"/>
    <cellStyle name="Note 6 8 2 4 2 2" xfId="3853"/>
    <cellStyle name="Note 6 8 2 4 2 3" xfId="3113"/>
    <cellStyle name="Note 6 8 2 4 2 3 2" xfId="12942"/>
    <cellStyle name="Note 6 8 2 4 2 3 3" xfId="12943"/>
    <cellStyle name="Note 6 8 2 4 2 4" xfId="12944"/>
    <cellStyle name="Note 6 8 2 4 2 5" xfId="12945"/>
    <cellStyle name="Note 6 8 2 4 2 6" xfId="16619"/>
    <cellStyle name="Note 6 8 2 4 3" xfId="12946"/>
    <cellStyle name="Note 6 8 2 4 4" xfId="12947"/>
    <cellStyle name="Note 6 8 2 4 4 2" xfId="12948"/>
    <cellStyle name="Note 6 8 2 4 4 3" xfId="12949"/>
    <cellStyle name="Note 6 8 2 4 5" xfId="12950"/>
    <cellStyle name="Note 6 8 2 4 5 2" xfId="12951"/>
    <cellStyle name="Note 6 8 2 4 5 3" xfId="12952"/>
    <cellStyle name="Note 6 8 2 4 6" xfId="12953"/>
    <cellStyle name="Note 6 8 2 4 7" xfId="12954"/>
    <cellStyle name="Note 6 8 2 5" xfId="3114"/>
    <cellStyle name="Note 6 8 2 5 2" xfId="12956"/>
    <cellStyle name="Note 6 8 2 5 2 2" xfId="12957"/>
    <cellStyle name="Note 6 8 2 5 2 3" xfId="12958"/>
    <cellStyle name="Note 6 8 2 5 3" xfId="12959"/>
    <cellStyle name="Note 6 8 2 5 4" xfId="12960"/>
    <cellStyle name="Note 6 8 2 5 5" xfId="15572"/>
    <cellStyle name="Note 6 8 2 5 6" xfId="12955"/>
    <cellStyle name="Note 6 8 2 6" xfId="12961"/>
    <cellStyle name="Note 6 8 2 6 2" xfId="12962"/>
    <cellStyle name="Note 6 8 2 6 3" xfId="12963"/>
    <cellStyle name="Note 6 8 2 7" xfId="12964"/>
    <cellStyle name="Note 6 8 2 7 2" xfId="12965"/>
    <cellStyle name="Note 6 8 2 7 3" xfId="12966"/>
    <cellStyle name="Note 6 8 2 8" xfId="12967"/>
    <cellStyle name="Note 6 8 2 9" xfId="12968"/>
    <cellStyle name="Note 6 8 3" xfId="1594"/>
    <cellStyle name="Note 6 8 3 2" xfId="1595"/>
    <cellStyle name="Note 6 8 3 2 2" xfId="1596"/>
    <cellStyle name="Note 6 8 3 2 2 2" xfId="3115"/>
    <cellStyle name="Note 6 8 3 2 3" xfId="3116"/>
    <cellStyle name="Note 6 8 3 2 3 2" xfId="16074"/>
    <cellStyle name="Note 6 8 3 2 3 3" xfId="16620"/>
    <cellStyle name="Note 6 8 3 3" xfId="1597"/>
    <cellStyle name="Note 6 8 3 3 2" xfId="1598"/>
    <cellStyle name="Note 6 8 3 3 2 2" xfId="3854"/>
    <cellStyle name="Note 6 8 3 3 2 3" xfId="3117"/>
    <cellStyle name="Note 6 8 3 3 2 3 2" xfId="12969"/>
    <cellStyle name="Note 6 8 3 3 2 3 3" xfId="12970"/>
    <cellStyle name="Note 6 8 3 3 2 4" xfId="12971"/>
    <cellStyle name="Note 6 8 3 3 2 5" xfId="12972"/>
    <cellStyle name="Note 6 8 3 3 2 6" xfId="16621"/>
    <cellStyle name="Note 6 8 3 3 3" xfId="12973"/>
    <cellStyle name="Note 6 8 3 3 4" xfId="12974"/>
    <cellStyle name="Note 6 8 3 3 4 2" xfId="12975"/>
    <cellStyle name="Note 6 8 3 3 4 3" xfId="12976"/>
    <cellStyle name="Note 6 8 3 3 5" xfId="12977"/>
    <cellStyle name="Note 6 8 3 3 5 2" xfId="12978"/>
    <cellStyle name="Note 6 8 3 3 5 3" xfId="12979"/>
    <cellStyle name="Note 6 8 3 3 6" xfId="12980"/>
    <cellStyle name="Note 6 8 3 3 7" xfId="12981"/>
    <cellStyle name="Note 6 8 3 4" xfId="3118"/>
    <cellStyle name="Note 6 8 3 4 2" xfId="12983"/>
    <cellStyle name="Note 6 8 3 4 2 2" xfId="12984"/>
    <cellStyle name="Note 6 8 3 4 2 3" xfId="12985"/>
    <cellStyle name="Note 6 8 3 4 3" xfId="12986"/>
    <cellStyle name="Note 6 8 3 4 4" xfId="12987"/>
    <cellStyle name="Note 6 8 3 4 5" xfId="15573"/>
    <cellStyle name="Note 6 8 3 4 6" xfId="12982"/>
    <cellStyle name="Note 6 8 3 5" xfId="12988"/>
    <cellStyle name="Note 6 8 3 5 2" xfId="12989"/>
    <cellStyle name="Note 6 8 3 5 3" xfId="12990"/>
    <cellStyle name="Note 6 8 3 6" xfId="12991"/>
    <cellStyle name="Note 6 8 3 6 2" xfId="12992"/>
    <cellStyle name="Note 6 8 3 6 3" xfId="12993"/>
    <cellStyle name="Note 6 8 3 7" xfId="12994"/>
    <cellStyle name="Note 6 8 3 8" xfId="12995"/>
    <cellStyle name="Note 6 8 4" xfId="1599"/>
    <cellStyle name="Note 6 8 4 2" xfId="1600"/>
    <cellStyle name="Note 6 8 4 2 2" xfId="3119"/>
    <cellStyle name="Note 6 8 4 3" xfId="3120"/>
    <cellStyle name="Note 6 8 4 3 2" xfId="16075"/>
    <cellStyle name="Note 6 8 4 3 3" xfId="16622"/>
    <cellStyle name="Note 6 8 5" xfId="1601"/>
    <cellStyle name="Note 6 8 5 2" xfId="1602"/>
    <cellStyle name="Note 6 8 5 2 2" xfId="3855"/>
    <cellStyle name="Note 6 8 5 2 3" xfId="3121"/>
    <cellStyle name="Note 6 8 5 2 3 2" xfId="12996"/>
    <cellStyle name="Note 6 8 5 2 3 3" xfId="12997"/>
    <cellStyle name="Note 6 8 5 2 4" xfId="12998"/>
    <cellStyle name="Note 6 8 5 2 5" xfId="12999"/>
    <cellStyle name="Note 6 8 5 2 6" xfId="16623"/>
    <cellStyle name="Note 6 8 5 3" xfId="13000"/>
    <cellStyle name="Note 6 8 5 3 2" xfId="13001"/>
    <cellStyle name="Note 6 8 5 3 3" xfId="13002"/>
    <cellStyle name="Note 6 8 5 4" xfId="13003"/>
    <cellStyle name="Note 6 8 5 4 2" xfId="13004"/>
    <cellStyle name="Note 6 8 5 4 3" xfId="13005"/>
    <cellStyle name="Note 6 8 5 5" xfId="13006"/>
    <cellStyle name="Note 6 8 5 6" xfId="13007"/>
    <cellStyle name="Note 6 8 6" xfId="3122"/>
    <cellStyle name="Note 6 8 6 2" xfId="13008"/>
    <cellStyle name="Note 6 8 6 2 2" xfId="13009"/>
    <cellStyle name="Note 6 8 6 2 3" xfId="13010"/>
    <cellStyle name="Note 6 8 6 3" xfId="13011"/>
    <cellStyle name="Note 6 8 6 4" xfId="13012"/>
    <cellStyle name="Note 6 8 7" xfId="13013"/>
    <cellStyle name="Note 6 8 7 2" xfId="13014"/>
    <cellStyle name="Note 6 8 7 3" xfId="13015"/>
    <cellStyle name="Note 6 8 8" xfId="13016"/>
    <cellStyle name="Note 6 8 8 2" xfId="13017"/>
    <cellStyle name="Note 6 8 8 3" xfId="13018"/>
    <cellStyle name="Note 6 8 9" xfId="13019"/>
    <cellStyle name="Note 6 9" xfId="4972"/>
    <cellStyle name="Note 7" xfId="4973"/>
    <cellStyle name="Note 7 2" xfId="1603"/>
    <cellStyle name="Note 7 2 10" xfId="13020"/>
    <cellStyle name="Note 7 2 2" xfId="1604"/>
    <cellStyle name="Note 7 2 2 2" xfId="1605"/>
    <cellStyle name="Note 7 2 2 2 2" xfId="1606"/>
    <cellStyle name="Note 7 2 2 2 2 2" xfId="1607"/>
    <cellStyle name="Note 7 2 2 2 2 2 2" xfId="3123"/>
    <cellStyle name="Note 7 2 2 2 2 3" xfId="3124"/>
    <cellStyle name="Note 7 2 2 2 3" xfId="1608"/>
    <cellStyle name="Note 7 2 2 2 3 2" xfId="3125"/>
    <cellStyle name="Note 7 2 2 2 4" xfId="3126"/>
    <cellStyle name="Note 7 2 2 2 4 2" xfId="16076"/>
    <cellStyle name="Note 7 2 2 2 4 3" xfId="16624"/>
    <cellStyle name="Note 7 2 2 3" xfId="1609"/>
    <cellStyle name="Note 7 2 2 3 2" xfId="1610"/>
    <cellStyle name="Note 7 2 2 3 2 2" xfId="3127"/>
    <cellStyle name="Note 7 2 2 3 3" xfId="3128"/>
    <cellStyle name="Note 7 2 2 4" xfId="1611"/>
    <cellStyle name="Note 7 2 2 4 2" xfId="1612"/>
    <cellStyle name="Note 7 2 2 4 2 2" xfId="3856"/>
    <cellStyle name="Note 7 2 2 4 2 3" xfId="3129"/>
    <cellStyle name="Note 7 2 2 4 2 3 2" xfId="13021"/>
    <cellStyle name="Note 7 2 2 4 2 3 3" xfId="13022"/>
    <cellStyle name="Note 7 2 2 4 2 4" xfId="13023"/>
    <cellStyle name="Note 7 2 2 4 2 5" xfId="13024"/>
    <cellStyle name="Note 7 2 2 4 2 6" xfId="16625"/>
    <cellStyle name="Note 7 2 2 4 3" xfId="13025"/>
    <cellStyle name="Note 7 2 2 4 4" xfId="13026"/>
    <cellStyle name="Note 7 2 2 4 4 2" xfId="13027"/>
    <cellStyle name="Note 7 2 2 4 4 3" xfId="13028"/>
    <cellStyle name="Note 7 2 2 4 5" xfId="13029"/>
    <cellStyle name="Note 7 2 2 4 5 2" xfId="13030"/>
    <cellStyle name="Note 7 2 2 4 5 3" xfId="13031"/>
    <cellStyle name="Note 7 2 2 4 6" xfId="13032"/>
    <cellStyle name="Note 7 2 2 4 7" xfId="13033"/>
    <cellStyle name="Note 7 2 2 5" xfId="3130"/>
    <cellStyle name="Note 7 2 2 5 2" xfId="13035"/>
    <cellStyle name="Note 7 2 2 5 2 2" xfId="13036"/>
    <cellStyle name="Note 7 2 2 5 2 3" xfId="13037"/>
    <cellStyle name="Note 7 2 2 5 3" xfId="13038"/>
    <cellStyle name="Note 7 2 2 5 4" xfId="13039"/>
    <cellStyle name="Note 7 2 2 5 5" xfId="15574"/>
    <cellStyle name="Note 7 2 2 5 6" xfId="13034"/>
    <cellStyle name="Note 7 2 2 6" xfId="13040"/>
    <cellStyle name="Note 7 2 2 6 2" xfId="13041"/>
    <cellStyle name="Note 7 2 2 6 3" xfId="13042"/>
    <cellStyle name="Note 7 2 2 7" xfId="13043"/>
    <cellStyle name="Note 7 2 2 7 2" xfId="13044"/>
    <cellStyle name="Note 7 2 2 7 3" xfId="13045"/>
    <cellStyle name="Note 7 2 2 8" xfId="13046"/>
    <cellStyle name="Note 7 2 2 9" xfId="13047"/>
    <cellStyle name="Note 7 2 3" xfId="1613"/>
    <cellStyle name="Note 7 2 3 2" xfId="1614"/>
    <cellStyle name="Note 7 2 3 2 2" xfId="1615"/>
    <cellStyle name="Note 7 2 3 2 2 2" xfId="3131"/>
    <cellStyle name="Note 7 2 3 2 3" xfId="3132"/>
    <cellStyle name="Note 7 2 3 2 3 2" xfId="16077"/>
    <cellStyle name="Note 7 2 3 2 3 3" xfId="16626"/>
    <cellStyle name="Note 7 2 3 3" xfId="1616"/>
    <cellStyle name="Note 7 2 3 3 2" xfId="1617"/>
    <cellStyle name="Note 7 2 3 3 2 2" xfId="3857"/>
    <cellStyle name="Note 7 2 3 3 2 3" xfId="3133"/>
    <cellStyle name="Note 7 2 3 3 2 3 2" xfId="13048"/>
    <cellStyle name="Note 7 2 3 3 2 3 3" xfId="13049"/>
    <cellStyle name="Note 7 2 3 3 2 4" xfId="13050"/>
    <cellStyle name="Note 7 2 3 3 2 5" xfId="13051"/>
    <cellStyle name="Note 7 2 3 3 2 6" xfId="16627"/>
    <cellStyle name="Note 7 2 3 3 3" xfId="13052"/>
    <cellStyle name="Note 7 2 3 3 4" xfId="13053"/>
    <cellStyle name="Note 7 2 3 3 4 2" xfId="13054"/>
    <cellStyle name="Note 7 2 3 3 4 3" xfId="13055"/>
    <cellStyle name="Note 7 2 3 3 5" xfId="13056"/>
    <cellStyle name="Note 7 2 3 3 5 2" xfId="13057"/>
    <cellStyle name="Note 7 2 3 3 5 3" xfId="13058"/>
    <cellStyle name="Note 7 2 3 3 6" xfId="13059"/>
    <cellStyle name="Note 7 2 3 3 7" xfId="13060"/>
    <cellStyle name="Note 7 2 3 4" xfId="3134"/>
    <cellStyle name="Note 7 2 3 4 2" xfId="13062"/>
    <cellStyle name="Note 7 2 3 4 2 2" xfId="13063"/>
    <cellStyle name="Note 7 2 3 4 2 3" xfId="13064"/>
    <cellStyle name="Note 7 2 3 4 3" xfId="13065"/>
    <cellStyle name="Note 7 2 3 4 4" xfId="13066"/>
    <cellStyle name="Note 7 2 3 4 5" xfId="15575"/>
    <cellStyle name="Note 7 2 3 4 6" xfId="13061"/>
    <cellStyle name="Note 7 2 3 5" xfId="13067"/>
    <cellStyle name="Note 7 2 3 5 2" xfId="13068"/>
    <cellStyle name="Note 7 2 3 5 3" xfId="13069"/>
    <cellStyle name="Note 7 2 3 6" xfId="13070"/>
    <cellStyle name="Note 7 2 3 6 2" xfId="13071"/>
    <cellStyle name="Note 7 2 3 6 3" xfId="13072"/>
    <cellStyle name="Note 7 2 3 7" xfId="13073"/>
    <cellStyle name="Note 7 2 3 8" xfId="13074"/>
    <cellStyle name="Note 7 2 4" xfId="1618"/>
    <cellStyle name="Note 7 2 4 2" xfId="1619"/>
    <cellStyle name="Note 7 2 4 2 2" xfId="3135"/>
    <cellStyle name="Note 7 2 4 3" xfId="3136"/>
    <cellStyle name="Note 7 2 4 3 2" xfId="16078"/>
    <cellStyle name="Note 7 2 4 3 3" xfId="16628"/>
    <cellStyle name="Note 7 2 5" xfId="1620"/>
    <cellStyle name="Note 7 2 5 2" xfId="1621"/>
    <cellStyle name="Note 7 2 5 2 2" xfId="3858"/>
    <cellStyle name="Note 7 2 5 2 3" xfId="3137"/>
    <cellStyle name="Note 7 2 5 2 3 2" xfId="13075"/>
    <cellStyle name="Note 7 2 5 2 3 3" xfId="13076"/>
    <cellStyle name="Note 7 2 5 2 4" xfId="13077"/>
    <cellStyle name="Note 7 2 5 2 5" xfId="13078"/>
    <cellStyle name="Note 7 2 5 2 6" xfId="16629"/>
    <cellStyle name="Note 7 2 5 3" xfId="13079"/>
    <cellStyle name="Note 7 2 5 3 2" xfId="13080"/>
    <cellStyle name="Note 7 2 5 3 3" xfId="13081"/>
    <cellStyle name="Note 7 2 5 4" xfId="13082"/>
    <cellStyle name="Note 7 2 5 4 2" xfId="13083"/>
    <cellStyle name="Note 7 2 5 4 3" xfId="13084"/>
    <cellStyle name="Note 7 2 5 5" xfId="13085"/>
    <cellStyle name="Note 7 2 5 6" xfId="13086"/>
    <cellStyle name="Note 7 2 6" xfId="3138"/>
    <cellStyle name="Note 7 2 6 2" xfId="13087"/>
    <cellStyle name="Note 7 2 6 2 2" xfId="13088"/>
    <cellStyle name="Note 7 2 6 2 3" xfId="13089"/>
    <cellStyle name="Note 7 2 6 3" xfId="13090"/>
    <cellStyle name="Note 7 2 6 4" xfId="13091"/>
    <cellStyle name="Note 7 2 7" xfId="13092"/>
    <cellStyle name="Note 7 2 7 2" xfId="13093"/>
    <cellStyle name="Note 7 2 7 3" xfId="13094"/>
    <cellStyle name="Note 7 2 8" xfId="13095"/>
    <cellStyle name="Note 7 2 8 2" xfId="13096"/>
    <cellStyle name="Note 7 2 8 3" xfId="13097"/>
    <cellStyle name="Note 7 2 9" xfId="13098"/>
    <cellStyle name="Note 7 3" xfId="1622"/>
    <cellStyle name="Note 7 3 10" xfId="13099"/>
    <cellStyle name="Note 7 3 2" xfId="1623"/>
    <cellStyle name="Note 7 3 2 2" xfId="1624"/>
    <cellStyle name="Note 7 3 2 2 2" xfId="1625"/>
    <cellStyle name="Note 7 3 2 2 2 2" xfId="1626"/>
    <cellStyle name="Note 7 3 2 2 2 2 2" xfId="3139"/>
    <cellStyle name="Note 7 3 2 2 2 3" xfId="3140"/>
    <cellStyle name="Note 7 3 2 2 3" xfId="1627"/>
    <cellStyle name="Note 7 3 2 2 3 2" xfId="3141"/>
    <cellStyle name="Note 7 3 2 2 4" xfId="3142"/>
    <cellStyle name="Note 7 3 2 2 4 2" xfId="16079"/>
    <cellStyle name="Note 7 3 2 2 4 3" xfId="16630"/>
    <cellStyle name="Note 7 3 2 3" xfId="1628"/>
    <cellStyle name="Note 7 3 2 3 2" xfId="1629"/>
    <cellStyle name="Note 7 3 2 3 2 2" xfId="3143"/>
    <cellStyle name="Note 7 3 2 3 3" xfId="3144"/>
    <cellStyle name="Note 7 3 2 4" xfId="1630"/>
    <cellStyle name="Note 7 3 2 4 2" xfId="1631"/>
    <cellStyle name="Note 7 3 2 4 2 2" xfId="3859"/>
    <cellStyle name="Note 7 3 2 4 2 3" xfId="3145"/>
    <cellStyle name="Note 7 3 2 4 2 3 2" xfId="13100"/>
    <cellStyle name="Note 7 3 2 4 2 3 3" xfId="13101"/>
    <cellStyle name="Note 7 3 2 4 2 4" xfId="13102"/>
    <cellStyle name="Note 7 3 2 4 2 5" xfId="13103"/>
    <cellStyle name="Note 7 3 2 4 2 6" xfId="16631"/>
    <cellStyle name="Note 7 3 2 4 3" xfId="13104"/>
    <cellStyle name="Note 7 3 2 4 4" xfId="13105"/>
    <cellStyle name="Note 7 3 2 4 4 2" xfId="13106"/>
    <cellStyle name="Note 7 3 2 4 4 3" xfId="13107"/>
    <cellStyle name="Note 7 3 2 4 5" xfId="13108"/>
    <cellStyle name="Note 7 3 2 4 5 2" xfId="13109"/>
    <cellStyle name="Note 7 3 2 4 5 3" xfId="13110"/>
    <cellStyle name="Note 7 3 2 4 6" xfId="13111"/>
    <cellStyle name="Note 7 3 2 4 7" xfId="13112"/>
    <cellStyle name="Note 7 3 2 5" xfId="3146"/>
    <cellStyle name="Note 7 3 2 5 2" xfId="13114"/>
    <cellStyle name="Note 7 3 2 5 2 2" xfId="13115"/>
    <cellStyle name="Note 7 3 2 5 2 3" xfId="13116"/>
    <cellStyle name="Note 7 3 2 5 3" xfId="13117"/>
    <cellStyle name="Note 7 3 2 5 4" xfId="13118"/>
    <cellStyle name="Note 7 3 2 5 5" xfId="15576"/>
    <cellStyle name="Note 7 3 2 5 6" xfId="13113"/>
    <cellStyle name="Note 7 3 2 6" xfId="13119"/>
    <cellStyle name="Note 7 3 2 6 2" xfId="13120"/>
    <cellStyle name="Note 7 3 2 6 3" xfId="13121"/>
    <cellStyle name="Note 7 3 2 7" xfId="13122"/>
    <cellStyle name="Note 7 3 2 7 2" xfId="13123"/>
    <cellStyle name="Note 7 3 2 7 3" xfId="13124"/>
    <cellStyle name="Note 7 3 2 8" xfId="13125"/>
    <cellStyle name="Note 7 3 2 9" xfId="13126"/>
    <cellStyle name="Note 7 3 3" xfId="1632"/>
    <cellStyle name="Note 7 3 3 2" xfId="1633"/>
    <cellStyle name="Note 7 3 3 2 2" xfId="1634"/>
    <cellStyle name="Note 7 3 3 2 2 2" xfId="3147"/>
    <cellStyle name="Note 7 3 3 2 3" xfId="3148"/>
    <cellStyle name="Note 7 3 3 2 3 2" xfId="16080"/>
    <cellStyle name="Note 7 3 3 2 3 3" xfId="16632"/>
    <cellStyle name="Note 7 3 3 3" xfId="1635"/>
    <cellStyle name="Note 7 3 3 3 2" xfId="1636"/>
    <cellStyle name="Note 7 3 3 3 2 2" xfId="3860"/>
    <cellStyle name="Note 7 3 3 3 2 3" xfId="3149"/>
    <cellStyle name="Note 7 3 3 3 2 3 2" xfId="13127"/>
    <cellStyle name="Note 7 3 3 3 2 3 3" xfId="13128"/>
    <cellStyle name="Note 7 3 3 3 2 4" xfId="13129"/>
    <cellStyle name="Note 7 3 3 3 2 5" xfId="13130"/>
    <cellStyle name="Note 7 3 3 3 2 6" xfId="16633"/>
    <cellStyle name="Note 7 3 3 3 3" xfId="13131"/>
    <cellStyle name="Note 7 3 3 3 4" xfId="13132"/>
    <cellStyle name="Note 7 3 3 3 4 2" xfId="13133"/>
    <cellStyle name="Note 7 3 3 3 4 3" xfId="13134"/>
    <cellStyle name="Note 7 3 3 3 5" xfId="13135"/>
    <cellStyle name="Note 7 3 3 3 5 2" xfId="13136"/>
    <cellStyle name="Note 7 3 3 3 5 3" xfId="13137"/>
    <cellStyle name="Note 7 3 3 3 6" xfId="13138"/>
    <cellStyle name="Note 7 3 3 3 7" xfId="13139"/>
    <cellStyle name="Note 7 3 3 4" xfId="3150"/>
    <cellStyle name="Note 7 3 3 4 2" xfId="13141"/>
    <cellStyle name="Note 7 3 3 4 2 2" xfId="13142"/>
    <cellStyle name="Note 7 3 3 4 2 3" xfId="13143"/>
    <cellStyle name="Note 7 3 3 4 3" xfId="13144"/>
    <cellStyle name="Note 7 3 3 4 4" xfId="13145"/>
    <cellStyle name="Note 7 3 3 4 5" xfId="15577"/>
    <cellStyle name="Note 7 3 3 4 6" xfId="13140"/>
    <cellStyle name="Note 7 3 3 5" xfId="13146"/>
    <cellStyle name="Note 7 3 3 5 2" xfId="13147"/>
    <cellStyle name="Note 7 3 3 5 3" xfId="13148"/>
    <cellStyle name="Note 7 3 3 6" xfId="13149"/>
    <cellStyle name="Note 7 3 3 6 2" xfId="13150"/>
    <cellStyle name="Note 7 3 3 6 3" xfId="13151"/>
    <cellStyle name="Note 7 3 3 7" xfId="13152"/>
    <cellStyle name="Note 7 3 3 8" xfId="13153"/>
    <cellStyle name="Note 7 3 4" xfId="1637"/>
    <cellStyle name="Note 7 3 4 2" xfId="1638"/>
    <cellStyle name="Note 7 3 4 2 2" xfId="3151"/>
    <cellStyle name="Note 7 3 4 3" xfId="3152"/>
    <cellStyle name="Note 7 3 4 3 2" xfId="16081"/>
    <cellStyle name="Note 7 3 4 3 3" xfId="16634"/>
    <cellStyle name="Note 7 3 5" xfId="1639"/>
    <cellStyle name="Note 7 3 5 2" xfId="1640"/>
    <cellStyle name="Note 7 3 5 2 2" xfId="3861"/>
    <cellStyle name="Note 7 3 5 2 3" xfId="3153"/>
    <cellStyle name="Note 7 3 5 2 3 2" xfId="13154"/>
    <cellStyle name="Note 7 3 5 2 3 3" xfId="13155"/>
    <cellStyle name="Note 7 3 5 2 4" xfId="13156"/>
    <cellStyle name="Note 7 3 5 2 5" xfId="13157"/>
    <cellStyle name="Note 7 3 5 2 6" xfId="16635"/>
    <cellStyle name="Note 7 3 5 3" xfId="13158"/>
    <cellStyle name="Note 7 3 5 3 2" xfId="13159"/>
    <cellStyle name="Note 7 3 5 3 3" xfId="13160"/>
    <cellStyle name="Note 7 3 5 4" xfId="13161"/>
    <cellStyle name="Note 7 3 5 4 2" xfId="13162"/>
    <cellStyle name="Note 7 3 5 4 3" xfId="13163"/>
    <cellStyle name="Note 7 3 5 5" xfId="13164"/>
    <cellStyle name="Note 7 3 5 6" xfId="13165"/>
    <cellStyle name="Note 7 3 6" xfId="3154"/>
    <cellStyle name="Note 7 3 6 2" xfId="13166"/>
    <cellStyle name="Note 7 3 6 2 2" xfId="13167"/>
    <cellStyle name="Note 7 3 6 2 3" xfId="13168"/>
    <cellStyle name="Note 7 3 6 3" xfId="13169"/>
    <cellStyle name="Note 7 3 6 4" xfId="13170"/>
    <cellStyle name="Note 7 3 7" xfId="13171"/>
    <cellStyle name="Note 7 3 7 2" xfId="13172"/>
    <cellStyle name="Note 7 3 7 3" xfId="13173"/>
    <cellStyle name="Note 7 3 8" xfId="13174"/>
    <cellStyle name="Note 7 3 8 2" xfId="13175"/>
    <cellStyle name="Note 7 3 8 3" xfId="13176"/>
    <cellStyle name="Note 7 3 9" xfId="13177"/>
    <cellStyle name="Note 7 4" xfId="1641"/>
    <cellStyle name="Note 7 4 10" xfId="13178"/>
    <cellStyle name="Note 7 4 2" xfId="1642"/>
    <cellStyle name="Note 7 4 2 2" xfId="1643"/>
    <cellStyle name="Note 7 4 2 2 2" xfId="1644"/>
    <cellStyle name="Note 7 4 2 2 2 2" xfId="1645"/>
    <cellStyle name="Note 7 4 2 2 2 2 2" xfId="3155"/>
    <cellStyle name="Note 7 4 2 2 2 3" xfId="3156"/>
    <cellStyle name="Note 7 4 2 2 3" xfId="1646"/>
    <cellStyle name="Note 7 4 2 2 3 2" xfId="3157"/>
    <cellStyle name="Note 7 4 2 2 4" xfId="3158"/>
    <cellStyle name="Note 7 4 2 2 4 2" xfId="16082"/>
    <cellStyle name="Note 7 4 2 2 4 3" xfId="16636"/>
    <cellStyle name="Note 7 4 2 3" xfId="1647"/>
    <cellStyle name="Note 7 4 2 3 2" xfId="1648"/>
    <cellStyle name="Note 7 4 2 3 2 2" xfId="3159"/>
    <cellStyle name="Note 7 4 2 3 3" xfId="3160"/>
    <cellStyle name="Note 7 4 2 4" xfId="1649"/>
    <cellStyle name="Note 7 4 2 4 2" xfId="1650"/>
    <cellStyle name="Note 7 4 2 4 2 2" xfId="3862"/>
    <cellStyle name="Note 7 4 2 4 2 3" xfId="3161"/>
    <cellStyle name="Note 7 4 2 4 2 3 2" xfId="13179"/>
    <cellStyle name="Note 7 4 2 4 2 3 3" xfId="13180"/>
    <cellStyle name="Note 7 4 2 4 2 4" xfId="13181"/>
    <cellStyle name="Note 7 4 2 4 2 5" xfId="13182"/>
    <cellStyle name="Note 7 4 2 4 2 6" xfId="16637"/>
    <cellStyle name="Note 7 4 2 4 3" xfId="13183"/>
    <cellStyle name="Note 7 4 2 4 4" xfId="13184"/>
    <cellStyle name="Note 7 4 2 4 4 2" xfId="13185"/>
    <cellStyle name="Note 7 4 2 4 4 3" xfId="13186"/>
    <cellStyle name="Note 7 4 2 4 5" xfId="13187"/>
    <cellStyle name="Note 7 4 2 4 5 2" xfId="13188"/>
    <cellStyle name="Note 7 4 2 4 5 3" xfId="13189"/>
    <cellStyle name="Note 7 4 2 4 6" xfId="13190"/>
    <cellStyle name="Note 7 4 2 4 7" xfId="13191"/>
    <cellStyle name="Note 7 4 2 5" xfId="3162"/>
    <cellStyle name="Note 7 4 2 5 2" xfId="13193"/>
    <cellStyle name="Note 7 4 2 5 2 2" xfId="13194"/>
    <cellStyle name="Note 7 4 2 5 2 3" xfId="13195"/>
    <cellStyle name="Note 7 4 2 5 3" xfId="13196"/>
    <cellStyle name="Note 7 4 2 5 4" xfId="13197"/>
    <cellStyle name="Note 7 4 2 5 5" xfId="15578"/>
    <cellStyle name="Note 7 4 2 5 6" xfId="13192"/>
    <cellStyle name="Note 7 4 2 6" xfId="13198"/>
    <cellStyle name="Note 7 4 2 6 2" xfId="13199"/>
    <cellStyle name="Note 7 4 2 6 3" xfId="13200"/>
    <cellStyle name="Note 7 4 2 7" xfId="13201"/>
    <cellStyle name="Note 7 4 2 7 2" xfId="13202"/>
    <cellStyle name="Note 7 4 2 7 3" xfId="13203"/>
    <cellStyle name="Note 7 4 2 8" xfId="13204"/>
    <cellStyle name="Note 7 4 2 9" xfId="13205"/>
    <cellStyle name="Note 7 4 3" xfId="1651"/>
    <cellStyle name="Note 7 4 3 2" xfId="1652"/>
    <cellStyle name="Note 7 4 3 2 2" xfId="1653"/>
    <cellStyle name="Note 7 4 3 2 2 2" xfId="3163"/>
    <cellStyle name="Note 7 4 3 2 3" xfId="3164"/>
    <cellStyle name="Note 7 4 3 2 3 2" xfId="16083"/>
    <cellStyle name="Note 7 4 3 2 3 3" xfId="16638"/>
    <cellStyle name="Note 7 4 3 3" xfId="1654"/>
    <cellStyle name="Note 7 4 3 3 2" xfId="1655"/>
    <cellStyle name="Note 7 4 3 3 2 2" xfId="3863"/>
    <cellStyle name="Note 7 4 3 3 2 3" xfId="3165"/>
    <cellStyle name="Note 7 4 3 3 2 3 2" xfId="13206"/>
    <cellStyle name="Note 7 4 3 3 2 3 3" xfId="13207"/>
    <cellStyle name="Note 7 4 3 3 2 4" xfId="13208"/>
    <cellStyle name="Note 7 4 3 3 2 5" xfId="13209"/>
    <cellStyle name="Note 7 4 3 3 2 6" xfId="16639"/>
    <cellStyle name="Note 7 4 3 3 3" xfId="13210"/>
    <cellStyle name="Note 7 4 3 3 4" xfId="13211"/>
    <cellStyle name="Note 7 4 3 3 4 2" xfId="13212"/>
    <cellStyle name="Note 7 4 3 3 4 3" xfId="13213"/>
    <cellStyle name="Note 7 4 3 3 5" xfId="13214"/>
    <cellStyle name="Note 7 4 3 3 5 2" xfId="13215"/>
    <cellStyle name="Note 7 4 3 3 5 3" xfId="13216"/>
    <cellStyle name="Note 7 4 3 3 6" xfId="13217"/>
    <cellStyle name="Note 7 4 3 3 7" xfId="13218"/>
    <cellStyle name="Note 7 4 3 4" xfId="3166"/>
    <cellStyle name="Note 7 4 3 4 2" xfId="13220"/>
    <cellStyle name="Note 7 4 3 4 2 2" xfId="13221"/>
    <cellStyle name="Note 7 4 3 4 2 3" xfId="13222"/>
    <cellStyle name="Note 7 4 3 4 3" xfId="13223"/>
    <cellStyle name="Note 7 4 3 4 4" xfId="13224"/>
    <cellStyle name="Note 7 4 3 4 5" xfId="15579"/>
    <cellStyle name="Note 7 4 3 4 6" xfId="13219"/>
    <cellStyle name="Note 7 4 3 5" xfId="13225"/>
    <cellStyle name="Note 7 4 3 5 2" xfId="13226"/>
    <cellStyle name="Note 7 4 3 5 3" xfId="13227"/>
    <cellStyle name="Note 7 4 3 6" xfId="13228"/>
    <cellStyle name="Note 7 4 3 6 2" xfId="13229"/>
    <cellStyle name="Note 7 4 3 6 3" xfId="13230"/>
    <cellStyle name="Note 7 4 3 7" xfId="13231"/>
    <cellStyle name="Note 7 4 3 8" xfId="13232"/>
    <cellStyle name="Note 7 4 4" xfId="1656"/>
    <cellStyle name="Note 7 4 4 2" xfId="1657"/>
    <cellStyle name="Note 7 4 4 2 2" xfId="3167"/>
    <cellStyle name="Note 7 4 4 3" xfId="3168"/>
    <cellStyle name="Note 7 4 4 3 2" xfId="16084"/>
    <cellStyle name="Note 7 4 4 3 3" xfId="16640"/>
    <cellStyle name="Note 7 4 5" xfId="1658"/>
    <cellStyle name="Note 7 4 5 2" xfId="1659"/>
    <cellStyle name="Note 7 4 5 2 2" xfId="3864"/>
    <cellStyle name="Note 7 4 5 2 3" xfId="3169"/>
    <cellStyle name="Note 7 4 5 2 3 2" xfId="13233"/>
    <cellStyle name="Note 7 4 5 2 3 3" xfId="13234"/>
    <cellStyle name="Note 7 4 5 2 4" xfId="13235"/>
    <cellStyle name="Note 7 4 5 2 5" xfId="13236"/>
    <cellStyle name="Note 7 4 5 2 6" xfId="16641"/>
    <cellStyle name="Note 7 4 5 3" xfId="13237"/>
    <cellStyle name="Note 7 4 5 3 2" xfId="13238"/>
    <cellStyle name="Note 7 4 5 3 3" xfId="13239"/>
    <cellStyle name="Note 7 4 5 4" xfId="13240"/>
    <cellStyle name="Note 7 4 5 4 2" xfId="13241"/>
    <cellStyle name="Note 7 4 5 4 3" xfId="13242"/>
    <cellStyle name="Note 7 4 5 5" xfId="13243"/>
    <cellStyle name="Note 7 4 5 6" xfId="13244"/>
    <cellStyle name="Note 7 4 6" xfId="3170"/>
    <cellStyle name="Note 7 4 6 2" xfId="13245"/>
    <cellStyle name="Note 7 4 6 2 2" xfId="13246"/>
    <cellStyle name="Note 7 4 6 2 3" xfId="13247"/>
    <cellStyle name="Note 7 4 6 3" xfId="13248"/>
    <cellStyle name="Note 7 4 6 4" xfId="13249"/>
    <cellStyle name="Note 7 4 7" xfId="13250"/>
    <cellStyle name="Note 7 4 7 2" xfId="13251"/>
    <cellStyle name="Note 7 4 7 3" xfId="13252"/>
    <cellStyle name="Note 7 4 8" xfId="13253"/>
    <cellStyle name="Note 7 4 8 2" xfId="13254"/>
    <cellStyle name="Note 7 4 8 3" xfId="13255"/>
    <cellStyle name="Note 7 4 9" xfId="13256"/>
    <cellStyle name="Note 7 5" xfId="1660"/>
    <cellStyle name="Note 7 5 10" xfId="13257"/>
    <cellStyle name="Note 7 5 2" xfId="1661"/>
    <cellStyle name="Note 7 5 2 2" xfId="1662"/>
    <cellStyle name="Note 7 5 2 2 2" xfId="1663"/>
    <cellStyle name="Note 7 5 2 2 2 2" xfId="1664"/>
    <cellStyle name="Note 7 5 2 2 2 2 2" xfId="3171"/>
    <cellStyle name="Note 7 5 2 2 2 3" xfId="3172"/>
    <cellStyle name="Note 7 5 2 2 3" xfId="1665"/>
    <cellStyle name="Note 7 5 2 2 3 2" xfId="3173"/>
    <cellStyle name="Note 7 5 2 2 4" xfId="3174"/>
    <cellStyle name="Note 7 5 2 2 4 2" xfId="16085"/>
    <cellStyle name="Note 7 5 2 2 4 3" xfId="16642"/>
    <cellStyle name="Note 7 5 2 3" xfId="1666"/>
    <cellStyle name="Note 7 5 2 3 2" xfId="1667"/>
    <cellStyle name="Note 7 5 2 3 2 2" xfId="3175"/>
    <cellStyle name="Note 7 5 2 3 3" xfId="3176"/>
    <cellStyle name="Note 7 5 2 4" xfId="1668"/>
    <cellStyle name="Note 7 5 2 4 2" xfId="1669"/>
    <cellStyle name="Note 7 5 2 4 2 2" xfId="3865"/>
    <cellStyle name="Note 7 5 2 4 2 3" xfId="3177"/>
    <cellStyle name="Note 7 5 2 4 2 3 2" xfId="13258"/>
    <cellStyle name="Note 7 5 2 4 2 3 3" xfId="13259"/>
    <cellStyle name="Note 7 5 2 4 2 4" xfId="13260"/>
    <cellStyle name="Note 7 5 2 4 2 5" xfId="13261"/>
    <cellStyle name="Note 7 5 2 4 2 6" xfId="16643"/>
    <cellStyle name="Note 7 5 2 4 3" xfId="13262"/>
    <cellStyle name="Note 7 5 2 4 4" xfId="13263"/>
    <cellStyle name="Note 7 5 2 4 4 2" xfId="13264"/>
    <cellStyle name="Note 7 5 2 4 4 3" xfId="13265"/>
    <cellStyle name="Note 7 5 2 4 5" xfId="13266"/>
    <cellStyle name="Note 7 5 2 4 5 2" xfId="13267"/>
    <cellStyle name="Note 7 5 2 4 5 3" xfId="13268"/>
    <cellStyle name="Note 7 5 2 4 6" xfId="13269"/>
    <cellStyle name="Note 7 5 2 4 7" xfId="13270"/>
    <cellStyle name="Note 7 5 2 5" xfId="3178"/>
    <cellStyle name="Note 7 5 2 5 2" xfId="13272"/>
    <cellStyle name="Note 7 5 2 5 2 2" xfId="13273"/>
    <cellStyle name="Note 7 5 2 5 2 3" xfId="13274"/>
    <cellStyle name="Note 7 5 2 5 3" xfId="13275"/>
    <cellStyle name="Note 7 5 2 5 4" xfId="13276"/>
    <cellStyle name="Note 7 5 2 5 5" xfId="15580"/>
    <cellStyle name="Note 7 5 2 5 6" xfId="13271"/>
    <cellStyle name="Note 7 5 2 6" xfId="13277"/>
    <cellStyle name="Note 7 5 2 6 2" xfId="13278"/>
    <cellStyle name="Note 7 5 2 6 3" xfId="13279"/>
    <cellStyle name="Note 7 5 2 7" xfId="13280"/>
    <cellStyle name="Note 7 5 2 7 2" xfId="13281"/>
    <cellStyle name="Note 7 5 2 7 3" xfId="13282"/>
    <cellStyle name="Note 7 5 2 8" xfId="13283"/>
    <cellStyle name="Note 7 5 2 9" xfId="13284"/>
    <cellStyle name="Note 7 5 3" xfId="1670"/>
    <cellStyle name="Note 7 5 3 2" xfId="1671"/>
    <cellStyle name="Note 7 5 3 2 2" xfId="1672"/>
    <cellStyle name="Note 7 5 3 2 2 2" xfId="3179"/>
    <cellStyle name="Note 7 5 3 2 3" xfId="3180"/>
    <cellStyle name="Note 7 5 3 2 3 2" xfId="16086"/>
    <cellStyle name="Note 7 5 3 2 3 3" xfId="16644"/>
    <cellStyle name="Note 7 5 3 3" xfId="1673"/>
    <cellStyle name="Note 7 5 3 3 2" xfId="1674"/>
    <cellStyle name="Note 7 5 3 3 2 2" xfId="3866"/>
    <cellStyle name="Note 7 5 3 3 2 3" xfId="3181"/>
    <cellStyle name="Note 7 5 3 3 2 3 2" xfId="13285"/>
    <cellStyle name="Note 7 5 3 3 2 3 3" xfId="13286"/>
    <cellStyle name="Note 7 5 3 3 2 4" xfId="13287"/>
    <cellStyle name="Note 7 5 3 3 2 5" xfId="13288"/>
    <cellStyle name="Note 7 5 3 3 2 6" xfId="16645"/>
    <cellStyle name="Note 7 5 3 3 3" xfId="13289"/>
    <cellStyle name="Note 7 5 3 3 4" xfId="13290"/>
    <cellStyle name="Note 7 5 3 3 4 2" xfId="13291"/>
    <cellStyle name="Note 7 5 3 3 4 3" xfId="13292"/>
    <cellStyle name="Note 7 5 3 3 5" xfId="13293"/>
    <cellStyle name="Note 7 5 3 3 5 2" xfId="13294"/>
    <cellStyle name="Note 7 5 3 3 5 3" xfId="13295"/>
    <cellStyle name="Note 7 5 3 3 6" xfId="13296"/>
    <cellStyle name="Note 7 5 3 3 7" xfId="13297"/>
    <cellStyle name="Note 7 5 3 4" xfId="3182"/>
    <cellStyle name="Note 7 5 3 4 2" xfId="13299"/>
    <cellStyle name="Note 7 5 3 4 2 2" xfId="13300"/>
    <cellStyle name="Note 7 5 3 4 2 3" xfId="13301"/>
    <cellStyle name="Note 7 5 3 4 3" xfId="13302"/>
    <cellStyle name="Note 7 5 3 4 4" xfId="13303"/>
    <cellStyle name="Note 7 5 3 4 5" xfId="15581"/>
    <cellStyle name="Note 7 5 3 4 6" xfId="13298"/>
    <cellStyle name="Note 7 5 3 5" xfId="13304"/>
    <cellStyle name="Note 7 5 3 5 2" xfId="13305"/>
    <cellStyle name="Note 7 5 3 5 3" xfId="13306"/>
    <cellStyle name="Note 7 5 3 6" xfId="13307"/>
    <cellStyle name="Note 7 5 3 6 2" xfId="13308"/>
    <cellStyle name="Note 7 5 3 6 3" xfId="13309"/>
    <cellStyle name="Note 7 5 3 7" xfId="13310"/>
    <cellStyle name="Note 7 5 3 8" xfId="13311"/>
    <cellStyle name="Note 7 5 4" xfId="1675"/>
    <cellStyle name="Note 7 5 4 2" xfId="1676"/>
    <cellStyle name="Note 7 5 4 2 2" xfId="3183"/>
    <cellStyle name="Note 7 5 4 3" xfId="3184"/>
    <cellStyle name="Note 7 5 4 3 2" xfId="16087"/>
    <cellStyle name="Note 7 5 4 3 3" xfId="16646"/>
    <cellStyle name="Note 7 5 5" xfId="1677"/>
    <cellStyle name="Note 7 5 5 2" xfId="1678"/>
    <cellStyle name="Note 7 5 5 2 2" xfId="3867"/>
    <cellStyle name="Note 7 5 5 2 3" xfId="3185"/>
    <cellStyle name="Note 7 5 5 2 3 2" xfId="13312"/>
    <cellStyle name="Note 7 5 5 2 3 3" xfId="13313"/>
    <cellStyle name="Note 7 5 5 2 4" xfId="13314"/>
    <cellStyle name="Note 7 5 5 2 5" xfId="13315"/>
    <cellStyle name="Note 7 5 5 2 6" xfId="16647"/>
    <cellStyle name="Note 7 5 5 3" xfId="13316"/>
    <cellStyle name="Note 7 5 5 3 2" xfId="13317"/>
    <cellStyle name="Note 7 5 5 3 3" xfId="13318"/>
    <cellStyle name="Note 7 5 5 4" xfId="13319"/>
    <cellStyle name="Note 7 5 5 4 2" xfId="13320"/>
    <cellStyle name="Note 7 5 5 4 3" xfId="13321"/>
    <cellStyle name="Note 7 5 5 5" xfId="13322"/>
    <cellStyle name="Note 7 5 5 6" xfId="13323"/>
    <cellStyle name="Note 7 5 6" xfId="3186"/>
    <cellStyle name="Note 7 5 6 2" xfId="13324"/>
    <cellStyle name="Note 7 5 6 2 2" xfId="13325"/>
    <cellStyle name="Note 7 5 6 2 3" xfId="13326"/>
    <cellStyle name="Note 7 5 6 3" xfId="13327"/>
    <cellStyle name="Note 7 5 6 4" xfId="13328"/>
    <cellStyle name="Note 7 5 7" xfId="13329"/>
    <cellStyle name="Note 7 5 7 2" xfId="13330"/>
    <cellStyle name="Note 7 5 7 3" xfId="13331"/>
    <cellStyle name="Note 7 5 8" xfId="13332"/>
    <cellStyle name="Note 7 5 8 2" xfId="13333"/>
    <cellStyle name="Note 7 5 8 3" xfId="13334"/>
    <cellStyle name="Note 7 5 9" xfId="13335"/>
    <cellStyle name="Note 7 6" xfId="1679"/>
    <cellStyle name="Note 7 6 10" xfId="13336"/>
    <cellStyle name="Note 7 6 2" xfId="1680"/>
    <cellStyle name="Note 7 6 2 2" xfId="1681"/>
    <cellStyle name="Note 7 6 2 2 2" xfId="1682"/>
    <cellStyle name="Note 7 6 2 2 2 2" xfId="1683"/>
    <cellStyle name="Note 7 6 2 2 2 2 2" xfId="3187"/>
    <cellStyle name="Note 7 6 2 2 2 3" xfId="3188"/>
    <cellStyle name="Note 7 6 2 2 3" xfId="1684"/>
    <cellStyle name="Note 7 6 2 2 3 2" xfId="3189"/>
    <cellStyle name="Note 7 6 2 2 4" xfId="3190"/>
    <cellStyle name="Note 7 6 2 2 4 2" xfId="16088"/>
    <cellStyle name="Note 7 6 2 2 4 3" xfId="16648"/>
    <cellStyle name="Note 7 6 2 3" xfId="1685"/>
    <cellStyle name="Note 7 6 2 3 2" xfId="1686"/>
    <cellStyle name="Note 7 6 2 3 2 2" xfId="3191"/>
    <cellStyle name="Note 7 6 2 3 3" xfId="3192"/>
    <cellStyle name="Note 7 6 2 4" xfId="1687"/>
    <cellStyle name="Note 7 6 2 4 2" xfId="1688"/>
    <cellStyle name="Note 7 6 2 4 2 2" xfId="3868"/>
    <cellStyle name="Note 7 6 2 4 2 3" xfId="3193"/>
    <cellStyle name="Note 7 6 2 4 2 3 2" xfId="13337"/>
    <cellStyle name="Note 7 6 2 4 2 3 3" xfId="13338"/>
    <cellStyle name="Note 7 6 2 4 2 4" xfId="13339"/>
    <cellStyle name="Note 7 6 2 4 2 5" xfId="13340"/>
    <cellStyle name="Note 7 6 2 4 2 6" xfId="16649"/>
    <cellStyle name="Note 7 6 2 4 3" xfId="13341"/>
    <cellStyle name="Note 7 6 2 4 4" xfId="13342"/>
    <cellStyle name="Note 7 6 2 4 4 2" xfId="13343"/>
    <cellStyle name="Note 7 6 2 4 4 3" xfId="13344"/>
    <cellStyle name="Note 7 6 2 4 5" xfId="13345"/>
    <cellStyle name="Note 7 6 2 4 5 2" xfId="13346"/>
    <cellStyle name="Note 7 6 2 4 5 3" xfId="13347"/>
    <cellStyle name="Note 7 6 2 4 6" xfId="13348"/>
    <cellStyle name="Note 7 6 2 4 7" xfId="13349"/>
    <cellStyle name="Note 7 6 2 5" xfId="3194"/>
    <cellStyle name="Note 7 6 2 5 2" xfId="13351"/>
    <cellStyle name="Note 7 6 2 5 2 2" xfId="13352"/>
    <cellStyle name="Note 7 6 2 5 2 3" xfId="13353"/>
    <cellStyle name="Note 7 6 2 5 3" xfId="13354"/>
    <cellStyle name="Note 7 6 2 5 4" xfId="13355"/>
    <cellStyle name="Note 7 6 2 5 5" xfId="15582"/>
    <cellStyle name="Note 7 6 2 5 6" xfId="13350"/>
    <cellStyle name="Note 7 6 2 6" xfId="13356"/>
    <cellStyle name="Note 7 6 2 6 2" xfId="13357"/>
    <cellStyle name="Note 7 6 2 6 3" xfId="13358"/>
    <cellStyle name="Note 7 6 2 7" xfId="13359"/>
    <cellStyle name="Note 7 6 2 7 2" xfId="13360"/>
    <cellStyle name="Note 7 6 2 7 3" xfId="13361"/>
    <cellStyle name="Note 7 6 2 8" xfId="13362"/>
    <cellStyle name="Note 7 6 2 9" xfId="13363"/>
    <cellStyle name="Note 7 6 3" xfId="1689"/>
    <cellStyle name="Note 7 6 3 2" xfId="1690"/>
    <cellStyle name="Note 7 6 3 2 2" xfId="1691"/>
    <cellStyle name="Note 7 6 3 2 2 2" xfId="3195"/>
    <cellStyle name="Note 7 6 3 2 3" xfId="3196"/>
    <cellStyle name="Note 7 6 3 2 3 2" xfId="16089"/>
    <cellStyle name="Note 7 6 3 2 3 3" xfId="16650"/>
    <cellStyle name="Note 7 6 3 3" xfId="1692"/>
    <cellStyle name="Note 7 6 3 3 2" xfId="1693"/>
    <cellStyle name="Note 7 6 3 3 2 2" xfId="3869"/>
    <cellStyle name="Note 7 6 3 3 2 3" xfId="3197"/>
    <cellStyle name="Note 7 6 3 3 2 3 2" xfId="13364"/>
    <cellStyle name="Note 7 6 3 3 2 3 3" xfId="13365"/>
    <cellStyle name="Note 7 6 3 3 2 4" xfId="13366"/>
    <cellStyle name="Note 7 6 3 3 2 5" xfId="13367"/>
    <cellStyle name="Note 7 6 3 3 2 6" xfId="16651"/>
    <cellStyle name="Note 7 6 3 3 3" xfId="13368"/>
    <cellStyle name="Note 7 6 3 3 4" xfId="13369"/>
    <cellStyle name="Note 7 6 3 3 4 2" xfId="13370"/>
    <cellStyle name="Note 7 6 3 3 4 3" xfId="13371"/>
    <cellStyle name="Note 7 6 3 3 5" xfId="13372"/>
    <cellStyle name="Note 7 6 3 3 5 2" xfId="13373"/>
    <cellStyle name="Note 7 6 3 3 5 3" xfId="13374"/>
    <cellStyle name="Note 7 6 3 3 6" xfId="13375"/>
    <cellStyle name="Note 7 6 3 3 7" xfId="13376"/>
    <cellStyle name="Note 7 6 3 4" xfId="3198"/>
    <cellStyle name="Note 7 6 3 4 2" xfId="13378"/>
    <cellStyle name="Note 7 6 3 4 2 2" xfId="13379"/>
    <cellStyle name="Note 7 6 3 4 2 3" xfId="13380"/>
    <cellStyle name="Note 7 6 3 4 3" xfId="13381"/>
    <cellStyle name="Note 7 6 3 4 4" xfId="13382"/>
    <cellStyle name="Note 7 6 3 4 5" xfId="15583"/>
    <cellStyle name="Note 7 6 3 4 6" xfId="13377"/>
    <cellStyle name="Note 7 6 3 5" xfId="13383"/>
    <cellStyle name="Note 7 6 3 5 2" xfId="13384"/>
    <cellStyle name="Note 7 6 3 5 3" xfId="13385"/>
    <cellStyle name="Note 7 6 3 6" xfId="13386"/>
    <cellStyle name="Note 7 6 3 6 2" xfId="13387"/>
    <cellStyle name="Note 7 6 3 6 3" xfId="13388"/>
    <cellStyle name="Note 7 6 3 7" xfId="13389"/>
    <cellStyle name="Note 7 6 3 8" xfId="13390"/>
    <cellStyle name="Note 7 6 4" xfId="1694"/>
    <cellStyle name="Note 7 6 4 2" xfId="1695"/>
    <cellStyle name="Note 7 6 4 2 2" xfId="3199"/>
    <cellStyle name="Note 7 6 4 3" xfId="3200"/>
    <cellStyle name="Note 7 6 4 3 2" xfId="16090"/>
    <cellStyle name="Note 7 6 4 3 3" xfId="16652"/>
    <cellStyle name="Note 7 6 5" xfId="1696"/>
    <cellStyle name="Note 7 6 5 2" xfId="1697"/>
    <cellStyle name="Note 7 6 5 2 2" xfId="3870"/>
    <cellStyle name="Note 7 6 5 2 3" xfId="3201"/>
    <cellStyle name="Note 7 6 5 2 3 2" xfId="13391"/>
    <cellStyle name="Note 7 6 5 2 3 3" xfId="13392"/>
    <cellStyle name="Note 7 6 5 2 4" xfId="13393"/>
    <cellStyle name="Note 7 6 5 2 5" xfId="13394"/>
    <cellStyle name="Note 7 6 5 2 6" xfId="16653"/>
    <cellStyle name="Note 7 6 5 3" xfId="13395"/>
    <cellStyle name="Note 7 6 5 3 2" xfId="13396"/>
    <cellStyle name="Note 7 6 5 3 3" xfId="13397"/>
    <cellStyle name="Note 7 6 5 4" xfId="13398"/>
    <cellStyle name="Note 7 6 5 4 2" xfId="13399"/>
    <cellStyle name="Note 7 6 5 4 3" xfId="13400"/>
    <cellStyle name="Note 7 6 5 5" xfId="13401"/>
    <cellStyle name="Note 7 6 5 6" xfId="13402"/>
    <cellStyle name="Note 7 6 6" xfId="3202"/>
    <cellStyle name="Note 7 6 6 2" xfId="13403"/>
    <cellStyle name="Note 7 6 6 2 2" xfId="13404"/>
    <cellStyle name="Note 7 6 6 2 3" xfId="13405"/>
    <cellStyle name="Note 7 6 6 3" xfId="13406"/>
    <cellStyle name="Note 7 6 6 4" xfId="13407"/>
    <cellStyle name="Note 7 6 7" xfId="13408"/>
    <cellStyle name="Note 7 6 7 2" xfId="13409"/>
    <cellStyle name="Note 7 6 7 3" xfId="13410"/>
    <cellStyle name="Note 7 6 8" xfId="13411"/>
    <cellStyle name="Note 7 6 8 2" xfId="13412"/>
    <cellStyle name="Note 7 6 8 3" xfId="13413"/>
    <cellStyle name="Note 7 6 9" xfId="13414"/>
    <cellStyle name="Note 7 7" xfId="1698"/>
    <cellStyle name="Note 7 7 10" xfId="13415"/>
    <cellStyle name="Note 7 7 2" xfId="1699"/>
    <cellStyle name="Note 7 7 2 2" xfId="1700"/>
    <cellStyle name="Note 7 7 2 2 2" xfId="1701"/>
    <cellStyle name="Note 7 7 2 2 2 2" xfId="1702"/>
    <cellStyle name="Note 7 7 2 2 2 2 2" xfId="3203"/>
    <cellStyle name="Note 7 7 2 2 2 3" xfId="3204"/>
    <cellStyle name="Note 7 7 2 2 3" xfId="1703"/>
    <cellStyle name="Note 7 7 2 2 3 2" xfId="3205"/>
    <cellStyle name="Note 7 7 2 2 4" xfId="3206"/>
    <cellStyle name="Note 7 7 2 2 4 2" xfId="16091"/>
    <cellStyle name="Note 7 7 2 2 4 3" xfId="16654"/>
    <cellStyle name="Note 7 7 2 3" xfId="1704"/>
    <cellStyle name="Note 7 7 2 3 2" xfId="1705"/>
    <cellStyle name="Note 7 7 2 3 2 2" xfId="3207"/>
    <cellStyle name="Note 7 7 2 3 3" xfId="3208"/>
    <cellStyle name="Note 7 7 2 4" xfId="1706"/>
    <cellStyle name="Note 7 7 2 4 2" xfId="1707"/>
    <cellStyle name="Note 7 7 2 4 2 2" xfId="3871"/>
    <cellStyle name="Note 7 7 2 4 2 3" xfId="3209"/>
    <cellStyle name="Note 7 7 2 4 2 3 2" xfId="13416"/>
    <cellStyle name="Note 7 7 2 4 2 3 3" xfId="13417"/>
    <cellStyle name="Note 7 7 2 4 2 4" xfId="13418"/>
    <cellStyle name="Note 7 7 2 4 2 5" xfId="13419"/>
    <cellStyle name="Note 7 7 2 4 2 6" xfId="16655"/>
    <cellStyle name="Note 7 7 2 4 3" xfId="13420"/>
    <cellStyle name="Note 7 7 2 4 4" xfId="13421"/>
    <cellStyle name="Note 7 7 2 4 4 2" xfId="13422"/>
    <cellStyle name="Note 7 7 2 4 4 3" xfId="13423"/>
    <cellStyle name="Note 7 7 2 4 5" xfId="13424"/>
    <cellStyle name="Note 7 7 2 4 5 2" xfId="13425"/>
    <cellStyle name="Note 7 7 2 4 5 3" xfId="13426"/>
    <cellStyle name="Note 7 7 2 4 6" xfId="13427"/>
    <cellStyle name="Note 7 7 2 4 7" xfId="13428"/>
    <cellStyle name="Note 7 7 2 5" xfId="3210"/>
    <cellStyle name="Note 7 7 2 5 2" xfId="13430"/>
    <cellStyle name="Note 7 7 2 5 2 2" xfId="13431"/>
    <cellStyle name="Note 7 7 2 5 2 3" xfId="13432"/>
    <cellStyle name="Note 7 7 2 5 3" xfId="13433"/>
    <cellStyle name="Note 7 7 2 5 4" xfId="13434"/>
    <cellStyle name="Note 7 7 2 5 5" xfId="15584"/>
    <cellStyle name="Note 7 7 2 5 6" xfId="13429"/>
    <cellStyle name="Note 7 7 2 6" xfId="13435"/>
    <cellStyle name="Note 7 7 2 6 2" xfId="13436"/>
    <cellStyle name="Note 7 7 2 6 3" xfId="13437"/>
    <cellStyle name="Note 7 7 2 7" xfId="13438"/>
    <cellStyle name="Note 7 7 2 7 2" xfId="13439"/>
    <cellStyle name="Note 7 7 2 7 3" xfId="13440"/>
    <cellStyle name="Note 7 7 2 8" xfId="13441"/>
    <cellStyle name="Note 7 7 2 9" xfId="13442"/>
    <cellStyle name="Note 7 7 3" xfId="1708"/>
    <cellStyle name="Note 7 7 3 2" xfId="1709"/>
    <cellStyle name="Note 7 7 3 2 2" xfId="1710"/>
    <cellStyle name="Note 7 7 3 2 2 2" xfId="3211"/>
    <cellStyle name="Note 7 7 3 2 3" xfId="3212"/>
    <cellStyle name="Note 7 7 3 2 3 2" xfId="16092"/>
    <cellStyle name="Note 7 7 3 2 3 3" xfId="16656"/>
    <cellStyle name="Note 7 7 3 3" xfId="1711"/>
    <cellStyle name="Note 7 7 3 3 2" xfId="1712"/>
    <cellStyle name="Note 7 7 3 3 2 2" xfId="3872"/>
    <cellStyle name="Note 7 7 3 3 2 3" xfId="3213"/>
    <cellStyle name="Note 7 7 3 3 2 3 2" xfId="13443"/>
    <cellStyle name="Note 7 7 3 3 2 3 3" xfId="13444"/>
    <cellStyle name="Note 7 7 3 3 2 4" xfId="13445"/>
    <cellStyle name="Note 7 7 3 3 2 5" xfId="13446"/>
    <cellStyle name="Note 7 7 3 3 2 6" xfId="16657"/>
    <cellStyle name="Note 7 7 3 3 3" xfId="13447"/>
    <cellStyle name="Note 7 7 3 3 4" xfId="13448"/>
    <cellStyle name="Note 7 7 3 3 4 2" xfId="13449"/>
    <cellStyle name="Note 7 7 3 3 4 3" xfId="13450"/>
    <cellStyle name="Note 7 7 3 3 5" xfId="13451"/>
    <cellStyle name="Note 7 7 3 3 5 2" xfId="13452"/>
    <cellStyle name="Note 7 7 3 3 5 3" xfId="13453"/>
    <cellStyle name="Note 7 7 3 3 6" xfId="13454"/>
    <cellStyle name="Note 7 7 3 3 7" xfId="13455"/>
    <cellStyle name="Note 7 7 3 4" xfId="3214"/>
    <cellStyle name="Note 7 7 3 4 2" xfId="13457"/>
    <cellStyle name="Note 7 7 3 4 2 2" xfId="13458"/>
    <cellStyle name="Note 7 7 3 4 2 3" xfId="13459"/>
    <cellStyle name="Note 7 7 3 4 3" xfId="13460"/>
    <cellStyle name="Note 7 7 3 4 4" xfId="13461"/>
    <cellStyle name="Note 7 7 3 4 5" xfId="15585"/>
    <cellStyle name="Note 7 7 3 4 6" xfId="13456"/>
    <cellStyle name="Note 7 7 3 5" xfId="13462"/>
    <cellStyle name="Note 7 7 3 5 2" xfId="13463"/>
    <cellStyle name="Note 7 7 3 5 3" xfId="13464"/>
    <cellStyle name="Note 7 7 3 6" xfId="13465"/>
    <cellStyle name="Note 7 7 3 6 2" xfId="13466"/>
    <cellStyle name="Note 7 7 3 6 3" xfId="13467"/>
    <cellStyle name="Note 7 7 3 7" xfId="13468"/>
    <cellStyle name="Note 7 7 3 8" xfId="13469"/>
    <cellStyle name="Note 7 7 4" xfId="1713"/>
    <cellStyle name="Note 7 7 4 2" xfId="1714"/>
    <cellStyle name="Note 7 7 4 2 2" xfId="3215"/>
    <cellStyle name="Note 7 7 4 3" xfId="3216"/>
    <cellStyle name="Note 7 7 4 3 2" xfId="16093"/>
    <cellStyle name="Note 7 7 4 3 3" xfId="16658"/>
    <cellStyle name="Note 7 7 5" xfId="1715"/>
    <cellStyle name="Note 7 7 5 2" xfId="1716"/>
    <cellStyle name="Note 7 7 5 2 2" xfId="3873"/>
    <cellStyle name="Note 7 7 5 2 3" xfId="3217"/>
    <cellStyle name="Note 7 7 5 2 3 2" xfId="13470"/>
    <cellStyle name="Note 7 7 5 2 3 3" xfId="13471"/>
    <cellStyle name="Note 7 7 5 2 4" xfId="13472"/>
    <cellStyle name="Note 7 7 5 2 5" xfId="13473"/>
    <cellStyle name="Note 7 7 5 2 6" xfId="16659"/>
    <cellStyle name="Note 7 7 5 3" xfId="13474"/>
    <cellStyle name="Note 7 7 5 3 2" xfId="13475"/>
    <cellStyle name="Note 7 7 5 3 3" xfId="13476"/>
    <cellStyle name="Note 7 7 5 4" xfId="13477"/>
    <cellStyle name="Note 7 7 5 4 2" xfId="13478"/>
    <cellStyle name="Note 7 7 5 4 3" xfId="13479"/>
    <cellStyle name="Note 7 7 5 5" xfId="13480"/>
    <cellStyle name="Note 7 7 5 6" xfId="13481"/>
    <cellStyle name="Note 7 7 6" xfId="3218"/>
    <cellStyle name="Note 7 7 6 2" xfId="13482"/>
    <cellStyle name="Note 7 7 6 2 2" xfId="13483"/>
    <cellStyle name="Note 7 7 6 2 3" xfId="13484"/>
    <cellStyle name="Note 7 7 6 3" xfId="13485"/>
    <cellStyle name="Note 7 7 6 4" xfId="13486"/>
    <cellStyle name="Note 7 7 7" xfId="13487"/>
    <cellStyle name="Note 7 7 7 2" xfId="13488"/>
    <cellStyle name="Note 7 7 7 3" xfId="13489"/>
    <cellStyle name="Note 7 7 8" xfId="13490"/>
    <cellStyle name="Note 7 7 8 2" xfId="13491"/>
    <cellStyle name="Note 7 7 8 3" xfId="13492"/>
    <cellStyle name="Note 7 7 9" xfId="13493"/>
    <cellStyle name="Note 7 8" xfId="1717"/>
    <cellStyle name="Note 7 8 10" xfId="13494"/>
    <cellStyle name="Note 7 8 2" xfId="1718"/>
    <cellStyle name="Note 7 8 2 2" xfId="1719"/>
    <cellStyle name="Note 7 8 2 2 2" xfId="1720"/>
    <cellStyle name="Note 7 8 2 2 2 2" xfId="1721"/>
    <cellStyle name="Note 7 8 2 2 2 2 2" xfId="3219"/>
    <cellStyle name="Note 7 8 2 2 2 3" xfId="3220"/>
    <cellStyle name="Note 7 8 2 2 3" xfId="1722"/>
    <cellStyle name="Note 7 8 2 2 3 2" xfId="3221"/>
    <cellStyle name="Note 7 8 2 2 4" xfId="3222"/>
    <cellStyle name="Note 7 8 2 2 4 2" xfId="16094"/>
    <cellStyle name="Note 7 8 2 2 4 3" xfId="16660"/>
    <cellStyle name="Note 7 8 2 3" xfId="1723"/>
    <cellStyle name="Note 7 8 2 3 2" xfId="1724"/>
    <cellStyle name="Note 7 8 2 3 2 2" xfId="3223"/>
    <cellStyle name="Note 7 8 2 3 3" xfId="3224"/>
    <cellStyle name="Note 7 8 2 4" xfId="1725"/>
    <cellStyle name="Note 7 8 2 4 2" xfId="1726"/>
    <cellStyle name="Note 7 8 2 4 2 2" xfId="3874"/>
    <cellStyle name="Note 7 8 2 4 2 3" xfId="3225"/>
    <cellStyle name="Note 7 8 2 4 2 3 2" xfId="13495"/>
    <cellStyle name="Note 7 8 2 4 2 3 3" xfId="13496"/>
    <cellStyle name="Note 7 8 2 4 2 4" xfId="13497"/>
    <cellStyle name="Note 7 8 2 4 2 5" xfId="13498"/>
    <cellStyle name="Note 7 8 2 4 2 6" xfId="16661"/>
    <cellStyle name="Note 7 8 2 4 3" xfId="13499"/>
    <cellStyle name="Note 7 8 2 4 4" xfId="13500"/>
    <cellStyle name="Note 7 8 2 4 4 2" xfId="13501"/>
    <cellStyle name="Note 7 8 2 4 4 3" xfId="13502"/>
    <cellStyle name="Note 7 8 2 4 5" xfId="13503"/>
    <cellStyle name="Note 7 8 2 4 5 2" xfId="13504"/>
    <cellStyle name="Note 7 8 2 4 5 3" xfId="13505"/>
    <cellStyle name="Note 7 8 2 4 6" xfId="13506"/>
    <cellStyle name="Note 7 8 2 4 7" xfId="13507"/>
    <cellStyle name="Note 7 8 2 5" xfId="3226"/>
    <cellStyle name="Note 7 8 2 5 2" xfId="13509"/>
    <cellStyle name="Note 7 8 2 5 2 2" xfId="13510"/>
    <cellStyle name="Note 7 8 2 5 2 3" xfId="13511"/>
    <cellStyle name="Note 7 8 2 5 3" xfId="13512"/>
    <cellStyle name="Note 7 8 2 5 4" xfId="13513"/>
    <cellStyle name="Note 7 8 2 5 5" xfId="15586"/>
    <cellStyle name="Note 7 8 2 5 6" xfId="13508"/>
    <cellStyle name="Note 7 8 2 6" xfId="13514"/>
    <cellStyle name="Note 7 8 2 6 2" xfId="13515"/>
    <cellStyle name="Note 7 8 2 6 3" xfId="13516"/>
    <cellStyle name="Note 7 8 2 7" xfId="13517"/>
    <cellStyle name="Note 7 8 2 7 2" xfId="13518"/>
    <cellStyle name="Note 7 8 2 7 3" xfId="13519"/>
    <cellStyle name="Note 7 8 2 8" xfId="13520"/>
    <cellStyle name="Note 7 8 2 9" xfId="13521"/>
    <cellStyle name="Note 7 8 3" xfId="1727"/>
    <cellStyle name="Note 7 8 3 2" xfId="1728"/>
    <cellStyle name="Note 7 8 3 2 2" xfId="1729"/>
    <cellStyle name="Note 7 8 3 2 2 2" xfId="3227"/>
    <cellStyle name="Note 7 8 3 2 3" xfId="3228"/>
    <cellStyle name="Note 7 8 3 2 3 2" xfId="16095"/>
    <cellStyle name="Note 7 8 3 2 3 3" xfId="16662"/>
    <cellStyle name="Note 7 8 3 3" xfId="1730"/>
    <cellStyle name="Note 7 8 3 3 2" xfId="1731"/>
    <cellStyle name="Note 7 8 3 3 2 2" xfId="3875"/>
    <cellStyle name="Note 7 8 3 3 2 3" xfId="3229"/>
    <cellStyle name="Note 7 8 3 3 2 3 2" xfId="13522"/>
    <cellStyle name="Note 7 8 3 3 2 3 3" xfId="13523"/>
    <cellStyle name="Note 7 8 3 3 2 4" xfId="13524"/>
    <cellStyle name="Note 7 8 3 3 2 5" xfId="13525"/>
    <cellStyle name="Note 7 8 3 3 2 6" xfId="16663"/>
    <cellStyle name="Note 7 8 3 3 3" xfId="13526"/>
    <cellStyle name="Note 7 8 3 3 4" xfId="13527"/>
    <cellStyle name="Note 7 8 3 3 4 2" xfId="13528"/>
    <cellStyle name="Note 7 8 3 3 4 3" xfId="13529"/>
    <cellStyle name="Note 7 8 3 3 5" xfId="13530"/>
    <cellStyle name="Note 7 8 3 3 5 2" xfId="13531"/>
    <cellStyle name="Note 7 8 3 3 5 3" xfId="13532"/>
    <cellStyle name="Note 7 8 3 3 6" xfId="13533"/>
    <cellStyle name="Note 7 8 3 3 7" xfId="13534"/>
    <cellStyle name="Note 7 8 3 4" xfId="3230"/>
    <cellStyle name="Note 7 8 3 4 2" xfId="13536"/>
    <cellStyle name="Note 7 8 3 4 2 2" xfId="13537"/>
    <cellStyle name="Note 7 8 3 4 2 3" xfId="13538"/>
    <cellStyle name="Note 7 8 3 4 3" xfId="13539"/>
    <cellStyle name="Note 7 8 3 4 4" xfId="13540"/>
    <cellStyle name="Note 7 8 3 4 5" xfId="15587"/>
    <cellStyle name="Note 7 8 3 4 6" xfId="13535"/>
    <cellStyle name="Note 7 8 3 5" xfId="13541"/>
    <cellStyle name="Note 7 8 3 5 2" xfId="13542"/>
    <cellStyle name="Note 7 8 3 5 3" xfId="13543"/>
    <cellStyle name="Note 7 8 3 6" xfId="13544"/>
    <cellStyle name="Note 7 8 3 6 2" xfId="13545"/>
    <cellStyle name="Note 7 8 3 6 3" xfId="13546"/>
    <cellStyle name="Note 7 8 3 7" xfId="13547"/>
    <cellStyle name="Note 7 8 3 8" xfId="13548"/>
    <cellStyle name="Note 7 8 4" xfId="1732"/>
    <cellStyle name="Note 7 8 4 2" xfId="1733"/>
    <cellStyle name="Note 7 8 4 2 2" xfId="3231"/>
    <cellStyle name="Note 7 8 4 3" xfId="3232"/>
    <cellStyle name="Note 7 8 4 3 2" xfId="16096"/>
    <cellStyle name="Note 7 8 4 3 3" xfId="16664"/>
    <cellStyle name="Note 7 8 5" xfId="1734"/>
    <cellStyle name="Note 7 8 5 2" xfId="1735"/>
    <cellStyle name="Note 7 8 5 2 2" xfId="3876"/>
    <cellStyle name="Note 7 8 5 2 3" xfId="3233"/>
    <cellStyle name="Note 7 8 5 2 3 2" xfId="13549"/>
    <cellStyle name="Note 7 8 5 2 3 3" xfId="13550"/>
    <cellStyle name="Note 7 8 5 2 4" xfId="13551"/>
    <cellStyle name="Note 7 8 5 2 5" xfId="13552"/>
    <cellStyle name="Note 7 8 5 2 6" xfId="16665"/>
    <cellStyle name="Note 7 8 5 3" xfId="13553"/>
    <cellStyle name="Note 7 8 5 3 2" xfId="13554"/>
    <cellStyle name="Note 7 8 5 3 3" xfId="13555"/>
    <cellStyle name="Note 7 8 5 4" xfId="13556"/>
    <cellStyle name="Note 7 8 5 4 2" xfId="13557"/>
    <cellStyle name="Note 7 8 5 4 3" xfId="13558"/>
    <cellStyle name="Note 7 8 5 5" xfId="13559"/>
    <cellStyle name="Note 7 8 5 6" xfId="13560"/>
    <cellStyle name="Note 7 8 6" xfId="3234"/>
    <cellStyle name="Note 7 8 6 2" xfId="13561"/>
    <cellStyle name="Note 7 8 6 2 2" xfId="13562"/>
    <cellStyle name="Note 7 8 6 2 3" xfId="13563"/>
    <cellStyle name="Note 7 8 6 3" xfId="13564"/>
    <cellStyle name="Note 7 8 6 4" xfId="13565"/>
    <cellStyle name="Note 7 8 7" xfId="13566"/>
    <cellStyle name="Note 7 8 7 2" xfId="13567"/>
    <cellStyle name="Note 7 8 7 3" xfId="13568"/>
    <cellStyle name="Note 7 8 8" xfId="13569"/>
    <cellStyle name="Note 7 8 8 2" xfId="13570"/>
    <cellStyle name="Note 7 8 8 3" xfId="13571"/>
    <cellStyle name="Note 7 8 9" xfId="13572"/>
    <cellStyle name="Note 8 2" xfId="1736"/>
    <cellStyle name="Note 8 2 10" xfId="13573"/>
    <cellStyle name="Note 8 2 2" xfId="1737"/>
    <cellStyle name="Note 8 2 2 2" xfId="1738"/>
    <cellStyle name="Note 8 2 2 2 2" xfId="1739"/>
    <cellStyle name="Note 8 2 2 2 2 2" xfId="1740"/>
    <cellStyle name="Note 8 2 2 2 2 2 2" xfId="3235"/>
    <cellStyle name="Note 8 2 2 2 2 3" xfId="3236"/>
    <cellStyle name="Note 8 2 2 2 3" xfId="1741"/>
    <cellStyle name="Note 8 2 2 2 3 2" xfId="3237"/>
    <cellStyle name="Note 8 2 2 2 4" xfId="3238"/>
    <cellStyle name="Note 8 2 2 2 4 2" xfId="16097"/>
    <cellStyle name="Note 8 2 2 2 4 3" xfId="16666"/>
    <cellStyle name="Note 8 2 2 3" xfId="1742"/>
    <cellStyle name="Note 8 2 2 3 2" xfId="1743"/>
    <cellStyle name="Note 8 2 2 3 2 2" xfId="3239"/>
    <cellStyle name="Note 8 2 2 3 3" xfId="3240"/>
    <cellStyle name="Note 8 2 2 4" xfId="1744"/>
    <cellStyle name="Note 8 2 2 4 2" xfId="1745"/>
    <cellStyle name="Note 8 2 2 4 2 2" xfId="3877"/>
    <cellStyle name="Note 8 2 2 4 2 3" xfId="3241"/>
    <cellStyle name="Note 8 2 2 4 2 3 2" xfId="13574"/>
    <cellStyle name="Note 8 2 2 4 2 3 3" xfId="13575"/>
    <cellStyle name="Note 8 2 2 4 2 4" xfId="13576"/>
    <cellStyle name="Note 8 2 2 4 2 5" xfId="13577"/>
    <cellStyle name="Note 8 2 2 4 2 6" xfId="16667"/>
    <cellStyle name="Note 8 2 2 4 3" xfId="13578"/>
    <cellStyle name="Note 8 2 2 4 4" xfId="13579"/>
    <cellStyle name="Note 8 2 2 4 4 2" xfId="13580"/>
    <cellStyle name="Note 8 2 2 4 4 3" xfId="13581"/>
    <cellStyle name="Note 8 2 2 4 5" xfId="13582"/>
    <cellStyle name="Note 8 2 2 4 5 2" xfId="13583"/>
    <cellStyle name="Note 8 2 2 4 5 3" xfId="13584"/>
    <cellStyle name="Note 8 2 2 4 6" xfId="13585"/>
    <cellStyle name="Note 8 2 2 4 7" xfId="13586"/>
    <cellStyle name="Note 8 2 2 5" xfId="3242"/>
    <cellStyle name="Note 8 2 2 5 2" xfId="13588"/>
    <cellStyle name="Note 8 2 2 5 2 2" xfId="13589"/>
    <cellStyle name="Note 8 2 2 5 2 3" xfId="13590"/>
    <cellStyle name="Note 8 2 2 5 3" xfId="13591"/>
    <cellStyle name="Note 8 2 2 5 4" xfId="13592"/>
    <cellStyle name="Note 8 2 2 5 5" xfId="15588"/>
    <cellStyle name="Note 8 2 2 5 6" xfId="13587"/>
    <cellStyle name="Note 8 2 2 6" xfId="13593"/>
    <cellStyle name="Note 8 2 2 6 2" xfId="13594"/>
    <cellStyle name="Note 8 2 2 6 3" xfId="13595"/>
    <cellStyle name="Note 8 2 2 7" xfId="13596"/>
    <cellStyle name="Note 8 2 2 7 2" xfId="13597"/>
    <cellStyle name="Note 8 2 2 7 3" xfId="13598"/>
    <cellStyle name="Note 8 2 2 8" xfId="13599"/>
    <cellStyle name="Note 8 2 2 9" xfId="13600"/>
    <cellStyle name="Note 8 2 3" xfId="1746"/>
    <cellStyle name="Note 8 2 3 2" xfId="1747"/>
    <cellStyle name="Note 8 2 3 2 2" xfId="1748"/>
    <cellStyle name="Note 8 2 3 2 2 2" xfId="3243"/>
    <cellStyle name="Note 8 2 3 2 3" xfId="3244"/>
    <cellStyle name="Note 8 2 3 2 3 2" xfId="16098"/>
    <cellStyle name="Note 8 2 3 2 3 3" xfId="16668"/>
    <cellStyle name="Note 8 2 3 3" xfId="1749"/>
    <cellStyle name="Note 8 2 3 3 2" xfId="1750"/>
    <cellStyle name="Note 8 2 3 3 2 2" xfId="3878"/>
    <cellStyle name="Note 8 2 3 3 2 3" xfId="3245"/>
    <cellStyle name="Note 8 2 3 3 2 3 2" xfId="13601"/>
    <cellStyle name="Note 8 2 3 3 2 3 3" xfId="13602"/>
    <cellStyle name="Note 8 2 3 3 2 4" xfId="13603"/>
    <cellStyle name="Note 8 2 3 3 2 5" xfId="13604"/>
    <cellStyle name="Note 8 2 3 3 2 6" xfId="16669"/>
    <cellStyle name="Note 8 2 3 3 3" xfId="13605"/>
    <cellStyle name="Note 8 2 3 3 4" xfId="13606"/>
    <cellStyle name="Note 8 2 3 3 4 2" xfId="13607"/>
    <cellStyle name="Note 8 2 3 3 4 3" xfId="13608"/>
    <cellStyle name="Note 8 2 3 3 5" xfId="13609"/>
    <cellStyle name="Note 8 2 3 3 5 2" xfId="13610"/>
    <cellStyle name="Note 8 2 3 3 5 3" xfId="13611"/>
    <cellStyle name="Note 8 2 3 3 6" xfId="13612"/>
    <cellStyle name="Note 8 2 3 3 7" xfId="13613"/>
    <cellStyle name="Note 8 2 3 4" xfId="3246"/>
    <cellStyle name="Note 8 2 3 4 2" xfId="13615"/>
    <cellStyle name="Note 8 2 3 4 2 2" xfId="13616"/>
    <cellStyle name="Note 8 2 3 4 2 3" xfId="13617"/>
    <cellStyle name="Note 8 2 3 4 3" xfId="13618"/>
    <cellStyle name="Note 8 2 3 4 4" xfId="13619"/>
    <cellStyle name="Note 8 2 3 4 5" xfId="15589"/>
    <cellStyle name="Note 8 2 3 4 6" xfId="13614"/>
    <cellStyle name="Note 8 2 3 5" xfId="13620"/>
    <cellStyle name="Note 8 2 3 5 2" xfId="13621"/>
    <cellStyle name="Note 8 2 3 5 3" xfId="13622"/>
    <cellStyle name="Note 8 2 3 6" xfId="13623"/>
    <cellStyle name="Note 8 2 3 6 2" xfId="13624"/>
    <cellStyle name="Note 8 2 3 6 3" xfId="13625"/>
    <cellStyle name="Note 8 2 3 7" xfId="13626"/>
    <cellStyle name="Note 8 2 3 8" xfId="13627"/>
    <cellStyle name="Note 8 2 4" xfId="1751"/>
    <cellStyle name="Note 8 2 4 2" xfId="1752"/>
    <cellStyle name="Note 8 2 4 2 2" xfId="3247"/>
    <cellStyle name="Note 8 2 4 3" xfId="3248"/>
    <cellStyle name="Note 8 2 4 3 2" xfId="16099"/>
    <cellStyle name="Note 8 2 4 3 3" xfId="16670"/>
    <cellStyle name="Note 8 2 5" xfId="1753"/>
    <cellStyle name="Note 8 2 5 2" xfId="1754"/>
    <cellStyle name="Note 8 2 5 2 2" xfId="3879"/>
    <cellStyle name="Note 8 2 5 2 3" xfId="3249"/>
    <cellStyle name="Note 8 2 5 2 3 2" xfId="13628"/>
    <cellStyle name="Note 8 2 5 2 3 3" xfId="13629"/>
    <cellStyle name="Note 8 2 5 2 4" xfId="13630"/>
    <cellStyle name="Note 8 2 5 2 5" xfId="13631"/>
    <cellStyle name="Note 8 2 5 2 6" xfId="16671"/>
    <cellStyle name="Note 8 2 5 3" xfId="13632"/>
    <cellStyle name="Note 8 2 5 3 2" xfId="13633"/>
    <cellStyle name="Note 8 2 5 3 3" xfId="13634"/>
    <cellStyle name="Note 8 2 5 4" xfId="13635"/>
    <cellStyle name="Note 8 2 5 4 2" xfId="13636"/>
    <cellStyle name="Note 8 2 5 4 3" xfId="13637"/>
    <cellStyle name="Note 8 2 5 5" xfId="13638"/>
    <cellStyle name="Note 8 2 5 6" xfId="13639"/>
    <cellStyle name="Note 8 2 6" xfId="3250"/>
    <cellStyle name="Note 8 2 6 2" xfId="13640"/>
    <cellStyle name="Note 8 2 6 2 2" xfId="13641"/>
    <cellStyle name="Note 8 2 6 2 3" xfId="13642"/>
    <cellStyle name="Note 8 2 6 3" xfId="13643"/>
    <cellStyle name="Note 8 2 6 4" xfId="13644"/>
    <cellStyle name="Note 8 2 7" xfId="13645"/>
    <cellStyle name="Note 8 2 7 2" xfId="13646"/>
    <cellStyle name="Note 8 2 7 3" xfId="13647"/>
    <cellStyle name="Note 8 2 8" xfId="13648"/>
    <cellStyle name="Note 8 2 8 2" xfId="13649"/>
    <cellStyle name="Note 8 2 8 3" xfId="13650"/>
    <cellStyle name="Note 8 2 9" xfId="13651"/>
    <cellStyle name="Note 8 3" xfId="1755"/>
    <cellStyle name="Note 8 3 10" xfId="13652"/>
    <cellStyle name="Note 8 3 2" xfId="1756"/>
    <cellStyle name="Note 8 3 2 2" xfId="1757"/>
    <cellStyle name="Note 8 3 2 2 2" xfId="1758"/>
    <cellStyle name="Note 8 3 2 2 2 2" xfId="1759"/>
    <cellStyle name="Note 8 3 2 2 2 2 2" xfId="3251"/>
    <cellStyle name="Note 8 3 2 2 2 3" xfId="3252"/>
    <cellStyle name="Note 8 3 2 2 3" xfId="1760"/>
    <cellStyle name="Note 8 3 2 2 3 2" xfId="3253"/>
    <cellStyle name="Note 8 3 2 2 4" xfId="3254"/>
    <cellStyle name="Note 8 3 2 2 4 2" xfId="16100"/>
    <cellStyle name="Note 8 3 2 2 4 3" xfId="16672"/>
    <cellStyle name="Note 8 3 2 3" xfId="1761"/>
    <cellStyle name="Note 8 3 2 3 2" xfId="1762"/>
    <cellStyle name="Note 8 3 2 3 2 2" xfId="3255"/>
    <cellStyle name="Note 8 3 2 3 3" xfId="3256"/>
    <cellStyle name="Note 8 3 2 4" xfId="1763"/>
    <cellStyle name="Note 8 3 2 4 2" xfId="1764"/>
    <cellStyle name="Note 8 3 2 4 2 2" xfId="3880"/>
    <cellStyle name="Note 8 3 2 4 2 3" xfId="3257"/>
    <cellStyle name="Note 8 3 2 4 2 3 2" xfId="13653"/>
    <cellStyle name="Note 8 3 2 4 2 3 3" xfId="13654"/>
    <cellStyle name="Note 8 3 2 4 2 4" xfId="13655"/>
    <cellStyle name="Note 8 3 2 4 2 5" xfId="13656"/>
    <cellStyle name="Note 8 3 2 4 2 6" xfId="16673"/>
    <cellStyle name="Note 8 3 2 4 3" xfId="13657"/>
    <cellStyle name="Note 8 3 2 4 4" xfId="13658"/>
    <cellStyle name="Note 8 3 2 4 4 2" xfId="13659"/>
    <cellStyle name="Note 8 3 2 4 4 3" xfId="13660"/>
    <cellStyle name="Note 8 3 2 4 5" xfId="13661"/>
    <cellStyle name="Note 8 3 2 4 5 2" xfId="13662"/>
    <cellStyle name="Note 8 3 2 4 5 3" xfId="13663"/>
    <cellStyle name="Note 8 3 2 4 6" xfId="13664"/>
    <cellStyle name="Note 8 3 2 4 7" xfId="13665"/>
    <cellStyle name="Note 8 3 2 5" xfId="3258"/>
    <cellStyle name="Note 8 3 2 5 2" xfId="13667"/>
    <cellStyle name="Note 8 3 2 5 2 2" xfId="13668"/>
    <cellStyle name="Note 8 3 2 5 2 3" xfId="13669"/>
    <cellStyle name="Note 8 3 2 5 3" xfId="13670"/>
    <cellStyle name="Note 8 3 2 5 4" xfId="13671"/>
    <cellStyle name="Note 8 3 2 5 5" xfId="15590"/>
    <cellStyle name="Note 8 3 2 5 6" xfId="13666"/>
    <cellStyle name="Note 8 3 2 6" xfId="13672"/>
    <cellStyle name="Note 8 3 2 6 2" xfId="13673"/>
    <cellStyle name="Note 8 3 2 6 3" xfId="13674"/>
    <cellStyle name="Note 8 3 2 7" xfId="13675"/>
    <cellStyle name="Note 8 3 2 7 2" xfId="13676"/>
    <cellStyle name="Note 8 3 2 7 3" xfId="13677"/>
    <cellStyle name="Note 8 3 2 8" xfId="13678"/>
    <cellStyle name="Note 8 3 2 9" xfId="13679"/>
    <cellStyle name="Note 8 3 3" xfId="1765"/>
    <cellStyle name="Note 8 3 3 2" xfId="1766"/>
    <cellStyle name="Note 8 3 3 2 2" xfId="1767"/>
    <cellStyle name="Note 8 3 3 2 2 2" xfId="3259"/>
    <cellStyle name="Note 8 3 3 2 3" xfId="3260"/>
    <cellStyle name="Note 8 3 3 2 3 2" xfId="16101"/>
    <cellStyle name="Note 8 3 3 2 3 3" xfId="16675"/>
    <cellStyle name="Note 8 3 3 3" xfId="1768"/>
    <cellStyle name="Note 8 3 3 3 2" xfId="1769"/>
    <cellStyle name="Note 8 3 3 3 2 2" xfId="3881"/>
    <cellStyle name="Note 8 3 3 3 2 3" xfId="3261"/>
    <cellStyle name="Note 8 3 3 3 2 3 2" xfId="13680"/>
    <cellStyle name="Note 8 3 3 3 2 3 3" xfId="13681"/>
    <cellStyle name="Note 8 3 3 3 2 4" xfId="13682"/>
    <cellStyle name="Note 8 3 3 3 2 5" xfId="13683"/>
    <cellStyle name="Note 8 3 3 3 2 6" xfId="16676"/>
    <cellStyle name="Note 8 3 3 3 3" xfId="13684"/>
    <cellStyle name="Note 8 3 3 3 4" xfId="13685"/>
    <cellStyle name="Note 8 3 3 3 4 2" xfId="13686"/>
    <cellStyle name="Note 8 3 3 3 4 3" xfId="13687"/>
    <cellStyle name="Note 8 3 3 3 5" xfId="13688"/>
    <cellStyle name="Note 8 3 3 3 5 2" xfId="13689"/>
    <cellStyle name="Note 8 3 3 3 5 3" xfId="13690"/>
    <cellStyle name="Note 8 3 3 3 6" xfId="13691"/>
    <cellStyle name="Note 8 3 3 3 7" xfId="13692"/>
    <cellStyle name="Note 8 3 3 4" xfId="3262"/>
    <cellStyle name="Note 8 3 3 4 2" xfId="13694"/>
    <cellStyle name="Note 8 3 3 4 2 2" xfId="13695"/>
    <cellStyle name="Note 8 3 3 4 2 3" xfId="13696"/>
    <cellStyle name="Note 8 3 3 4 3" xfId="13697"/>
    <cellStyle name="Note 8 3 3 4 4" xfId="13698"/>
    <cellStyle name="Note 8 3 3 4 5" xfId="15591"/>
    <cellStyle name="Note 8 3 3 4 6" xfId="13693"/>
    <cellStyle name="Note 8 3 3 5" xfId="13699"/>
    <cellStyle name="Note 8 3 3 5 2" xfId="13700"/>
    <cellStyle name="Note 8 3 3 5 3" xfId="13701"/>
    <cellStyle name="Note 8 3 3 6" xfId="13702"/>
    <cellStyle name="Note 8 3 3 6 2" xfId="13703"/>
    <cellStyle name="Note 8 3 3 6 3" xfId="13704"/>
    <cellStyle name="Note 8 3 3 7" xfId="13705"/>
    <cellStyle name="Note 8 3 3 8" xfId="13706"/>
    <cellStyle name="Note 8 3 4" xfId="1770"/>
    <cellStyle name="Note 8 3 4 2" xfId="1771"/>
    <cellStyle name="Note 8 3 4 2 2" xfId="3263"/>
    <cellStyle name="Note 8 3 4 3" xfId="3264"/>
    <cellStyle name="Note 8 3 4 3 2" xfId="16102"/>
    <cellStyle name="Note 8 3 4 3 3" xfId="16677"/>
    <cellStyle name="Note 8 3 5" xfId="1772"/>
    <cellStyle name="Note 8 3 5 2" xfId="1773"/>
    <cellStyle name="Note 8 3 5 2 2" xfId="3882"/>
    <cellStyle name="Note 8 3 5 2 3" xfId="3265"/>
    <cellStyle name="Note 8 3 5 2 3 2" xfId="13707"/>
    <cellStyle name="Note 8 3 5 2 3 3" xfId="13708"/>
    <cellStyle name="Note 8 3 5 2 4" xfId="13709"/>
    <cellStyle name="Note 8 3 5 2 5" xfId="13710"/>
    <cellStyle name="Note 8 3 5 2 6" xfId="16678"/>
    <cellStyle name="Note 8 3 5 3" xfId="13711"/>
    <cellStyle name="Note 8 3 5 3 2" xfId="13712"/>
    <cellStyle name="Note 8 3 5 3 3" xfId="13713"/>
    <cellStyle name="Note 8 3 5 4" xfId="13714"/>
    <cellStyle name="Note 8 3 5 4 2" xfId="13715"/>
    <cellStyle name="Note 8 3 5 4 3" xfId="13716"/>
    <cellStyle name="Note 8 3 5 5" xfId="13717"/>
    <cellStyle name="Note 8 3 5 6" xfId="13718"/>
    <cellStyle name="Note 8 3 6" xfId="3266"/>
    <cellStyle name="Note 8 3 6 2" xfId="13719"/>
    <cellStyle name="Note 8 3 6 2 2" xfId="13720"/>
    <cellStyle name="Note 8 3 6 2 3" xfId="13721"/>
    <cellStyle name="Note 8 3 6 3" xfId="13722"/>
    <cellStyle name="Note 8 3 6 4" xfId="13723"/>
    <cellStyle name="Note 8 3 7" xfId="13724"/>
    <cellStyle name="Note 8 3 7 2" xfId="13725"/>
    <cellStyle name="Note 8 3 7 3" xfId="13726"/>
    <cellStyle name="Note 8 3 8" xfId="13727"/>
    <cellStyle name="Note 8 3 8 2" xfId="13728"/>
    <cellStyle name="Note 8 3 8 3" xfId="13729"/>
    <cellStyle name="Note 8 3 9" xfId="13730"/>
    <cellStyle name="Note 8 4" xfId="1774"/>
    <cellStyle name="Note 8 4 10" xfId="13731"/>
    <cellStyle name="Note 8 4 2" xfId="1775"/>
    <cellStyle name="Note 8 4 2 2" xfId="1776"/>
    <cellStyle name="Note 8 4 2 2 2" xfId="1777"/>
    <cellStyle name="Note 8 4 2 2 2 2" xfId="1778"/>
    <cellStyle name="Note 8 4 2 2 2 2 2" xfId="3267"/>
    <cellStyle name="Note 8 4 2 2 2 3" xfId="3268"/>
    <cellStyle name="Note 8 4 2 2 3" xfId="1779"/>
    <cellStyle name="Note 8 4 2 2 3 2" xfId="3269"/>
    <cellStyle name="Note 8 4 2 2 4" xfId="3270"/>
    <cellStyle name="Note 8 4 2 2 4 2" xfId="16103"/>
    <cellStyle name="Note 8 4 2 2 4 3" xfId="16679"/>
    <cellStyle name="Note 8 4 2 3" xfId="1780"/>
    <cellStyle name="Note 8 4 2 3 2" xfId="1781"/>
    <cellStyle name="Note 8 4 2 3 2 2" xfId="3271"/>
    <cellStyle name="Note 8 4 2 3 3" xfId="3272"/>
    <cellStyle name="Note 8 4 2 4" xfId="1782"/>
    <cellStyle name="Note 8 4 2 4 2" xfId="1783"/>
    <cellStyle name="Note 8 4 2 4 2 2" xfId="3883"/>
    <cellStyle name="Note 8 4 2 4 2 3" xfId="3273"/>
    <cellStyle name="Note 8 4 2 4 2 3 2" xfId="13732"/>
    <cellStyle name="Note 8 4 2 4 2 3 3" xfId="13733"/>
    <cellStyle name="Note 8 4 2 4 2 4" xfId="13734"/>
    <cellStyle name="Note 8 4 2 4 2 5" xfId="13735"/>
    <cellStyle name="Note 8 4 2 4 2 6" xfId="16680"/>
    <cellStyle name="Note 8 4 2 4 3" xfId="13736"/>
    <cellStyle name="Note 8 4 2 4 4" xfId="13737"/>
    <cellStyle name="Note 8 4 2 4 4 2" xfId="13738"/>
    <cellStyle name="Note 8 4 2 4 4 3" xfId="13739"/>
    <cellStyle name="Note 8 4 2 4 5" xfId="13740"/>
    <cellStyle name="Note 8 4 2 4 5 2" xfId="13741"/>
    <cellStyle name="Note 8 4 2 4 5 3" xfId="13742"/>
    <cellStyle name="Note 8 4 2 4 6" xfId="13743"/>
    <cellStyle name="Note 8 4 2 4 7" xfId="13744"/>
    <cellStyle name="Note 8 4 2 5" xfId="3274"/>
    <cellStyle name="Note 8 4 2 5 2" xfId="13746"/>
    <cellStyle name="Note 8 4 2 5 2 2" xfId="13747"/>
    <cellStyle name="Note 8 4 2 5 2 3" xfId="13748"/>
    <cellStyle name="Note 8 4 2 5 3" xfId="13749"/>
    <cellStyle name="Note 8 4 2 5 4" xfId="13750"/>
    <cellStyle name="Note 8 4 2 5 5" xfId="15592"/>
    <cellStyle name="Note 8 4 2 5 6" xfId="13745"/>
    <cellStyle name="Note 8 4 2 6" xfId="13751"/>
    <cellStyle name="Note 8 4 2 6 2" xfId="13752"/>
    <cellStyle name="Note 8 4 2 6 3" xfId="13753"/>
    <cellStyle name="Note 8 4 2 7" xfId="13754"/>
    <cellStyle name="Note 8 4 2 7 2" xfId="13755"/>
    <cellStyle name="Note 8 4 2 7 3" xfId="13756"/>
    <cellStyle name="Note 8 4 2 8" xfId="13757"/>
    <cellStyle name="Note 8 4 2 9" xfId="13758"/>
    <cellStyle name="Note 8 4 3" xfId="1784"/>
    <cellStyle name="Note 8 4 3 2" xfId="1785"/>
    <cellStyle name="Note 8 4 3 2 2" xfId="1786"/>
    <cellStyle name="Note 8 4 3 2 2 2" xfId="3275"/>
    <cellStyle name="Note 8 4 3 2 3" xfId="3276"/>
    <cellStyle name="Note 8 4 3 2 3 2" xfId="16104"/>
    <cellStyle name="Note 8 4 3 2 3 3" xfId="16683"/>
    <cellStyle name="Note 8 4 3 3" xfId="1787"/>
    <cellStyle name="Note 8 4 3 3 2" xfId="1788"/>
    <cellStyle name="Note 8 4 3 3 2 2" xfId="3884"/>
    <cellStyle name="Note 8 4 3 3 2 3" xfId="3277"/>
    <cellStyle name="Note 8 4 3 3 2 3 2" xfId="13759"/>
    <cellStyle name="Note 8 4 3 3 2 3 3" xfId="13760"/>
    <cellStyle name="Note 8 4 3 3 2 4" xfId="13761"/>
    <cellStyle name="Note 8 4 3 3 2 5" xfId="13762"/>
    <cellStyle name="Note 8 4 3 3 2 6" xfId="16684"/>
    <cellStyle name="Note 8 4 3 3 3" xfId="13763"/>
    <cellStyle name="Note 8 4 3 3 4" xfId="13764"/>
    <cellStyle name="Note 8 4 3 3 4 2" xfId="13765"/>
    <cellStyle name="Note 8 4 3 3 4 3" xfId="13766"/>
    <cellStyle name="Note 8 4 3 3 5" xfId="13767"/>
    <cellStyle name="Note 8 4 3 3 5 2" xfId="13768"/>
    <cellStyle name="Note 8 4 3 3 5 3" xfId="13769"/>
    <cellStyle name="Note 8 4 3 3 6" xfId="13770"/>
    <cellStyle name="Note 8 4 3 3 7" xfId="13771"/>
    <cellStyle name="Note 8 4 3 4" xfId="3278"/>
    <cellStyle name="Note 8 4 3 4 2" xfId="13773"/>
    <cellStyle name="Note 8 4 3 4 2 2" xfId="13774"/>
    <cellStyle name="Note 8 4 3 4 2 3" xfId="13775"/>
    <cellStyle name="Note 8 4 3 4 3" xfId="13776"/>
    <cellStyle name="Note 8 4 3 4 4" xfId="13777"/>
    <cellStyle name="Note 8 4 3 4 5" xfId="15593"/>
    <cellStyle name="Note 8 4 3 4 6" xfId="13772"/>
    <cellStyle name="Note 8 4 3 5" xfId="13778"/>
    <cellStyle name="Note 8 4 3 5 2" xfId="13779"/>
    <cellStyle name="Note 8 4 3 5 3" xfId="13780"/>
    <cellStyle name="Note 8 4 3 6" xfId="13781"/>
    <cellStyle name="Note 8 4 3 6 2" xfId="13782"/>
    <cellStyle name="Note 8 4 3 6 3" xfId="13783"/>
    <cellStyle name="Note 8 4 3 7" xfId="13784"/>
    <cellStyle name="Note 8 4 3 8" xfId="13785"/>
    <cellStyle name="Note 8 4 4" xfId="1789"/>
    <cellStyle name="Note 8 4 4 2" xfId="1790"/>
    <cellStyle name="Note 8 4 4 2 2" xfId="3279"/>
    <cellStyle name="Note 8 4 4 3" xfId="3280"/>
    <cellStyle name="Note 8 4 4 3 2" xfId="16105"/>
    <cellStyle name="Note 8 4 4 3 3" xfId="16685"/>
    <cellStyle name="Note 8 4 5" xfId="1791"/>
    <cellStyle name="Note 8 4 5 2" xfId="1792"/>
    <cellStyle name="Note 8 4 5 2 2" xfId="3885"/>
    <cellStyle name="Note 8 4 5 2 3" xfId="3281"/>
    <cellStyle name="Note 8 4 5 2 3 2" xfId="13786"/>
    <cellStyle name="Note 8 4 5 2 3 3" xfId="13787"/>
    <cellStyle name="Note 8 4 5 2 4" xfId="13788"/>
    <cellStyle name="Note 8 4 5 2 5" xfId="13789"/>
    <cellStyle name="Note 8 4 5 2 6" xfId="16686"/>
    <cellStyle name="Note 8 4 5 3" xfId="13790"/>
    <cellStyle name="Note 8 4 5 3 2" xfId="13791"/>
    <cellStyle name="Note 8 4 5 3 3" xfId="13792"/>
    <cellStyle name="Note 8 4 5 4" xfId="13793"/>
    <cellStyle name="Note 8 4 5 4 2" xfId="13794"/>
    <cellStyle name="Note 8 4 5 4 3" xfId="13795"/>
    <cellStyle name="Note 8 4 5 5" xfId="13796"/>
    <cellStyle name="Note 8 4 5 6" xfId="13797"/>
    <cellStyle name="Note 8 4 6" xfId="3282"/>
    <cellStyle name="Note 8 4 6 2" xfId="13798"/>
    <cellStyle name="Note 8 4 6 2 2" xfId="13799"/>
    <cellStyle name="Note 8 4 6 2 3" xfId="13800"/>
    <cellStyle name="Note 8 4 6 3" xfId="13801"/>
    <cellStyle name="Note 8 4 6 4" xfId="13802"/>
    <cellStyle name="Note 8 4 7" xfId="13803"/>
    <cellStyle name="Note 8 4 7 2" xfId="13804"/>
    <cellStyle name="Note 8 4 7 3" xfId="13805"/>
    <cellStyle name="Note 8 4 8" xfId="13806"/>
    <cellStyle name="Note 8 4 8 2" xfId="13807"/>
    <cellStyle name="Note 8 4 8 3" xfId="13808"/>
    <cellStyle name="Note 8 4 9" xfId="13809"/>
    <cellStyle name="Note 8 5" xfId="1793"/>
    <cellStyle name="Note 8 5 10" xfId="13810"/>
    <cellStyle name="Note 8 5 2" xfId="1794"/>
    <cellStyle name="Note 8 5 2 2" xfId="1795"/>
    <cellStyle name="Note 8 5 2 2 2" xfId="1796"/>
    <cellStyle name="Note 8 5 2 2 2 2" xfId="1797"/>
    <cellStyle name="Note 8 5 2 2 2 2 2" xfId="3283"/>
    <cellStyle name="Note 8 5 2 2 2 3" xfId="3284"/>
    <cellStyle name="Note 8 5 2 2 3" xfId="1798"/>
    <cellStyle name="Note 8 5 2 2 3 2" xfId="3285"/>
    <cellStyle name="Note 8 5 2 2 4" xfId="3286"/>
    <cellStyle name="Note 8 5 2 2 4 2" xfId="16106"/>
    <cellStyle name="Note 8 5 2 2 4 3" xfId="16687"/>
    <cellStyle name="Note 8 5 2 3" xfId="1799"/>
    <cellStyle name="Note 8 5 2 3 2" xfId="1800"/>
    <cellStyle name="Note 8 5 2 3 2 2" xfId="3287"/>
    <cellStyle name="Note 8 5 2 3 3" xfId="3288"/>
    <cellStyle name="Note 8 5 2 4" xfId="1801"/>
    <cellStyle name="Note 8 5 2 4 2" xfId="1802"/>
    <cellStyle name="Note 8 5 2 4 2 2" xfId="3886"/>
    <cellStyle name="Note 8 5 2 4 2 3" xfId="3289"/>
    <cellStyle name="Note 8 5 2 4 2 3 2" xfId="13811"/>
    <cellStyle name="Note 8 5 2 4 2 3 3" xfId="13812"/>
    <cellStyle name="Note 8 5 2 4 2 4" xfId="13813"/>
    <cellStyle name="Note 8 5 2 4 2 5" xfId="13814"/>
    <cellStyle name="Note 8 5 2 4 2 6" xfId="16688"/>
    <cellStyle name="Note 8 5 2 4 3" xfId="13815"/>
    <cellStyle name="Note 8 5 2 4 4" xfId="13816"/>
    <cellStyle name="Note 8 5 2 4 4 2" xfId="13817"/>
    <cellStyle name="Note 8 5 2 4 4 3" xfId="13818"/>
    <cellStyle name="Note 8 5 2 4 5" xfId="13819"/>
    <cellStyle name="Note 8 5 2 4 5 2" xfId="13820"/>
    <cellStyle name="Note 8 5 2 4 5 3" xfId="13821"/>
    <cellStyle name="Note 8 5 2 4 6" xfId="13822"/>
    <cellStyle name="Note 8 5 2 4 7" xfId="13823"/>
    <cellStyle name="Note 8 5 2 5" xfId="3290"/>
    <cellStyle name="Note 8 5 2 5 2" xfId="13825"/>
    <cellStyle name="Note 8 5 2 5 2 2" xfId="13826"/>
    <cellStyle name="Note 8 5 2 5 2 3" xfId="13827"/>
    <cellStyle name="Note 8 5 2 5 3" xfId="13828"/>
    <cellStyle name="Note 8 5 2 5 4" xfId="13829"/>
    <cellStyle name="Note 8 5 2 5 5" xfId="15594"/>
    <cellStyle name="Note 8 5 2 5 6" xfId="13824"/>
    <cellStyle name="Note 8 5 2 6" xfId="13830"/>
    <cellStyle name="Note 8 5 2 6 2" xfId="13831"/>
    <cellStyle name="Note 8 5 2 6 3" xfId="13832"/>
    <cellStyle name="Note 8 5 2 7" xfId="13833"/>
    <cellStyle name="Note 8 5 2 7 2" xfId="13834"/>
    <cellStyle name="Note 8 5 2 7 3" xfId="13835"/>
    <cellStyle name="Note 8 5 2 8" xfId="13836"/>
    <cellStyle name="Note 8 5 2 9" xfId="13837"/>
    <cellStyle name="Note 8 5 3" xfId="1803"/>
    <cellStyle name="Note 8 5 3 2" xfId="1804"/>
    <cellStyle name="Note 8 5 3 2 2" xfId="1805"/>
    <cellStyle name="Note 8 5 3 2 2 2" xfId="3291"/>
    <cellStyle name="Note 8 5 3 2 3" xfId="3292"/>
    <cellStyle name="Note 8 5 3 2 3 2" xfId="16107"/>
    <cellStyle name="Note 8 5 3 2 3 3" xfId="16689"/>
    <cellStyle name="Note 8 5 3 3" xfId="1806"/>
    <cellStyle name="Note 8 5 3 3 2" xfId="1807"/>
    <cellStyle name="Note 8 5 3 3 2 2" xfId="3887"/>
    <cellStyle name="Note 8 5 3 3 2 3" xfId="3293"/>
    <cellStyle name="Note 8 5 3 3 2 3 2" xfId="13838"/>
    <cellStyle name="Note 8 5 3 3 2 3 3" xfId="13839"/>
    <cellStyle name="Note 8 5 3 3 2 4" xfId="13840"/>
    <cellStyle name="Note 8 5 3 3 2 5" xfId="13841"/>
    <cellStyle name="Note 8 5 3 3 2 6" xfId="16690"/>
    <cellStyle name="Note 8 5 3 3 3" xfId="13842"/>
    <cellStyle name="Note 8 5 3 3 4" xfId="13843"/>
    <cellStyle name="Note 8 5 3 3 4 2" xfId="13844"/>
    <cellStyle name="Note 8 5 3 3 4 3" xfId="13845"/>
    <cellStyle name="Note 8 5 3 3 5" xfId="13846"/>
    <cellStyle name="Note 8 5 3 3 5 2" xfId="13847"/>
    <cellStyle name="Note 8 5 3 3 5 3" xfId="13848"/>
    <cellStyle name="Note 8 5 3 3 6" xfId="13849"/>
    <cellStyle name="Note 8 5 3 3 7" xfId="13850"/>
    <cellStyle name="Note 8 5 3 4" xfId="3294"/>
    <cellStyle name="Note 8 5 3 4 2" xfId="13852"/>
    <cellStyle name="Note 8 5 3 4 2 2" xfId="13853"/>
    <cellStyle name="Note 8 5 3 4 2 3" xfId="13854"/>
    <cellStyle name="Note 8 5 3 4 3" xfId="13855"/>
    <cellStyle name="Note 8 5 3 4 4" xfId="13856"/>
    <cellStyle name="Note 8 5 3 4 5" xfId="15595"/>
    <cellStyle name="Note 8 5 3 4 6" xfId="13851"/>
    <cellStyle name="Note 8 5 3 5" xfId="13857"/>
    <cellStyle name="Note 8 5 3 5 2" xfId="13858"/>
    <cellStyle name="Note 8 5 3 5 3" xfId="13859"/>
    <cellStyle name="Note 8 5 3 6" xfId="13860"/>
    <cellStyle name="Note 8 5 3 6 2" xfId="13861"/>
    <cellStyle name="Note 8 5 3 6 3" xfId="13862"/>
    <cellStyle name="Note 8 5 3 7" xfId="13863"/>
    <cellStyle name="Note 8 5 3 8" xfId="13864"/>
    <cellStyle name="Note 8 5 4" xfId="1808"/>
    <cellStyle name="Note 8 5 4 2" xfId="1809"/>
    <cellStyle name="Note 8 5 4 2 2" xfId="3295"/>
    <cellStyle name="Note 8 5 4 3" xfId="3296"/>
    <cellStyle name="Note 8 5 4 3 2" xfId="16108"/>
    <cellStyle name="Note 8 5 4 3 3" xfId="16691"/>
    <cellStyle name="Note 8 5 5" xfId="1810"/>
    <cellStyle name="Note 8 5 5 2" xfId="1811"/>
    <cellStyle name="Note 8 5 5 2 2" xfId="3888"/>
    <cellStyle name="Note 8 5 5 2 3" xfId="3297"/>
    <cellStyle name="Note 8 5 5 2 3 2" xfId="13865"/>
    <cellStyle name="Note 8 5 5 2 3 3" xfId="13866"/>
    <cellStyle name="Note 8 5 5 2 4" xfId="13867"/>
    <cellStyle name="Note 8 5 5 2 5" xfId="13868"/>
    <cellStyle name="Note 8 5 5 2 6" xfId="16692"/>
    <cellStyle name="Note 8 5 5 3" xfId="13869"/>
    <cellStyle name="Note 8 5 5 3 2" xfId="13870"/>
    <cellStyle name="Note 8 5 5 3 3" xfId="13871"/>
    <cellStyle name="Note 8 5 5 4" xfId="13872"/>
    <cellStyle name="Note 8 5 5 4 2" xfId="13873"/>
    <cellStyle name="Note 8 5 5 4 3" xfId="13874"/>
    <cellStyle name="Note 8 5 5 5" xfId="13875"/>
    <cellStyle name="Note 8 5 5 6" xfId="13876"/>
    <cellStyle name="Note 8 5 6" xfId="3298"/>
    <cellStyle name="Note 8 5 6 2" xfId="13877"/>
    <cellStyle name="Note 8 5 6 2 2" xfId="13878"/>
    <cellStyle name="Note 8 5 6 2 3" xfId="13879"/>
    <cellStyle name="Note 8 5 6 3" xfId="13880"/>
    <cellStyle name="Note 8 5 6 4" xfId="13881"/>
    <cellStyle name="Note 8 5 7" xfId="13882"/>
    <cellStyle name="Note 8 5 7 2" xfId="13883"/>
    <cellStyle name="Note 8 5 7 3" xfId="13884"/>
    <cellStyle name="Note 8 5 8" xfId="13885"/>
    <cellStyle name="Note 8 5 8 2" xfId="13886"/>
    <cellStyle name="Note 8 5 8 3" xfId="13887"/>
    <cellStyle name="Note 8 5 9" xfId="13888"/>
    <cellStyle name="Note 8 6" xfId="1812"/>
    <cellStyle name="Note 8 6 10" xfId="13889"/>
    <cellStyle name="Note 8 6 2" xfId="1813"/>
    <cellStyle name="Note 8 6 2 2" xfId="1814"/>
    <cellStyle name="Note 8 6 2 2 2" xfId="1815"/>
    <cellStyle name="Note 8 6 2 2 2 2" xfId="1816"/>
    <cellStyle name="Note 8 6 2 2 2 2 2" xfId="3299"/>
    <cellStyle name="Note 8 6 2 2 2 3" xfId="3300"/>
    <cellStyle name="Note 8 6 2 2 3" xfId="1817"/>
    <cellStyle name="Note 8 6 2 2 3 2" xfId="3301"/>
    <cellStyle name="Note 8 6 2 2 4" xfId="3302"/>
    <cellStyle name="Note 8 6 2 2 4 2" xfId="16109"/>
    <cellStyle name="Note 8 6 2 2 4 3" xfId="16693"/>
    <cellStyle name="Note 8 6 2 3" xfId="1818"/>
    <cellStyle name="Note 8 6 2 3 2" xfId="1819"/>
    <cellStyle name="Note 8 6 2 3 2 2" xfId="3303"/>
    <cellStyle name="Note 8 6 2 3 3" xfId="3304"/>
    <cellStyle name="Note 8 6 2 4" xfId="1820"/>
    <cellStyle name="Note 8 6 2 4 2" xfId="1821"/>
    <cellStyle name="Note 8 6 2 4 2 2" xfId="3889"/>
    <cellStyle name="Note 8 6 2 4 2 3" xfId="3305"/>
    <cellStyle name="Note 8 6 2 4 2 3 2" xfId="13890"/>
    <cellStyle name="Note 8 6 2 4 2 3 3" xfId="13891"/>
    <cellStyle name="Note 8 6 2 4 2 4" xfId="13892"/>
    <cellStyle name="Note 8 6 2 4 2 5" xfId="13893"/>
    <cellStyle name="Note 8 6 2 4 2 6" xfId="16694"/>
    <cellStyle name="Note 8 6 2 4 3" xfId="13894"/>
    <cellStyle name="Note 8 6 2 4 4" xfId="13895"/>
    <cellStyle name="Note 8 6 2 4 4 2" xfId="13896"/>
    <cellStyle name="Note 8 6 2 4 4 3" xfId="13897"/>
    <cellStyle name="Note 8 6 2 4 5" xfId="13898"/>
    <cellStyle name="Note 8 6 2 4 5 2" xfId="13899"/>
    <cellStyle name="Note 8 6 2 4 5 3" xfId="13900"/>
    <cellStyle name="Note 8 6 2 4 6" xfId="13901"/>
    <cellStyle name="Note 8 6 2 4 7" xfId="13902"/>
    <cellStyle name="Note 8 6 2 5" xfId="3306"/>
    <cellStyle name="Note 8 6 2 5 2" xfId="13904"/>
    <cellStyle name="Note 8 6 2 5 2 2" xfId="13905"/>
    <cellStyle name="Note 8 6 2 5 2 3" xfId="13906"/>
    <cellStyle name="Note 8 6 2 5 3" xfId="13907"/>
    <cellStyle name="Note 8 6 2 5 4" xfId="13908"/>
    <cellStyle name="Note 8 6 2 5 5" xfId="15596"/>
    <cellStyle name="Note 8 6 2 5 6" xfId="13903"/>
    <cellStyle name="Note 8 6 2 6" xfId="13909"/>
    <cellStyle name="Note 8 6 2 6 2" xfId="13910"/>
    <cellStyle name="Note 8 6 2 6 3" xfId="13911"/>
    <cellStyle name="Note 8 6 2 7" xfId="13912"/>
    <cellStyle name="Note 8 6 2 7 2" xfId="13913"/>
    <cellStyle name="Note 8 6 2 7 3" xfId="13914"/>
    <cellStyle name="Note 8 6 2 8" xfId="13915"/>
    <cellStyle name="Note 8 6 2 9" xfId="13916"/>
    <cellStyle name="Note 8 6 3" xfId="1822"/>
    <cellStyle name="Note 8 6 3 2" xfId="1823"/>
    <cellStyle name="Note 8 6 3 2 2" xfId="1824"/>
    <cellStyle name="Note 8 6 3 2 2 2" xfId="3307"/>
    <cellStyle name="Note 8 6 3 2 3" xfId="3308"/>
    <cellStyle name="Note 8 6 3 2 3 2" xfId="16110"/>
    <cellStyle name="Note 8 6 3 2 3 3" xfId="16695"/>
    <cellStyle name="Note 8 6 3 3" xfId="1825"/>
    <cellStyle name="Note 8 6 3 3 2" xfId="1826"/>
    <cellStyle name="Note 8 6 3 3 2 2" xfId="3890"/>
    <cellStyle name="Note 8 6 3 3 2 3" xfId="3309"/>
    <cellStyle name="Note 8 6 3 3 2 3 2" xfId="13917"/>
    <cellStyle name="Note 8 6 3 3 2 3 3" xfId="13918"/>
    <cellStyle name="Note 8 6 3 3 2 4" xfId="13919"/>
    <cellStyle name="Note 8 6 3 3 2 5" xfId="13920"/>
    <cellStyle name="Note 8 6 3 3 2 6" xfId="16696"/>
    <cellStyle name="Note 8 6 3 3 3" xfId="13921"/>
    <cellStyle name="Note 8 6 3 3 4" xfId="13922"/>
    <cellStyle name="Note 8 6 3 3 4 2" xfId="13923"/>
    <cellStyle name="Note 8 6 3 3 4 3" xfId="13924"/>
    <cellStyle name="Note 8 6 3 3 5" xfId="13925"/>
    <cellStyle name="Note 8 6 3 3 5 2" xfId="13926"/>
    <cellStyle name="Note 8 6 3 3 5 3" xfId="13927"/>
    <cellStyle name="Note 8 6 3 3 6" xfId="13928"/>
    <cellStyle name="Note 8 6 3 3 7" xfId="13929"/>
    <cellStyle name="Note 8 6 3 4" xfId="3310"/>
    <cellStyle name="Note 8 6 3 4 2" xfId="13931"/>
    <cellStyle name="Note 8 6 3 4 2 2" xfId="13932"/>
    <cellStyle name="Note 8 6 3 4 2 3" xfId="13933"/>
    <cellStyle name="Note 8 6 3 4 3" xfId="13934"/>
    <cellStyle name="Note 8 6 3 4 4" xfId="13935"/>
    <cellStyle name="Note 8 6 3 4 5" xfId="15597"/>
    <cellStyle name="Note 8 6 3 4 6" xfId="13930"/>
    <cellStyle name="Note 8 6 3 5" xfId="13936"/>
    <cellStyle name="Note 8 6 3 5 2" xfId="13937"/>
    <cellStyle name="Note 8 6 3 5 3" xfId="13938"/>
    <cellStyle name="Note 8 6 3 6" xfId="13939"/>
    <cellStyle name="Note 8 6 3 6 2" xfId="13940"/>
    <cellStyle name="Note 8 6 3 6 3" xfId="13941"/>
    <cellStyle name="Note 8 6 3 7" xfId="13942"/>
    <cellStyle name="Note 8 6 3 8" xfId="13943"/>
    <cellStyle name="Note 8 6 4" xfId="1827"/>
    <cellStyle name="Note 8 6 4 2" xfId="1828"/>
    <cellStyle name="Note 8 6 4 2 2" xfId="3311"/>
    <cellStyle name="Note 8 6 4 3" xfId="3312"/>
    <cellStyle name="Note 8 6 4 3 2" xfId="16111"/>
    <cellStyle name="Note 8 6 4 3 3" xfId="16697"/>
    <cellStyle name="Note 8 6 5" xfId="1829"/>
    <cellStyle name="Note 8 6 5 2" xfId="1830"/>
    <cellStyle name="Note 8 6 5 2 2" xfId="3891"/>
    <cellStyle name="Note 8 6 5 2 3" xfId="3313"/>
    <cellStyle name="Note 8 6 5 2 3 2" xfId="13944"/>
    <cellStyle name="Note 8 6 5 2 3 3" xfId="13945"/>
    <cellStyle name="Note 8 6 5 2 4" xfId="13946"/>
    <cellStyle name="Note 8 6 5 2 5" xfId="13947"/>
    <cellStyle name="Note 8 6 5 2 6" xfId="16698"/>
    <cellStyle name="Note 8 6 5 3" xfId="13948"/>
    <cellStyle name="Note 8 6 5 3 2" xfId="13949"/>
    <cellStyle name="Note 8 6 5 3 3" xfId="13950"/>
    <cellStyle name="Note 8 6 5 4" xfId="13951"/>
    <cellStyle name="Note 8 6 5 4 2" xfId="13952"/>
    <cellStyle name="Note 8 6 5 4 3" xfId="13953"/>
    <cellStyle name="Note 8 6 5 5" xfId="13954"/>
    <cellStyle name="Note 8 6 5 6" xfId="13955"/>
    <cellStyle name="Note 8 6 6" xfId="3314"/>
    <cellStyle name="Note 8 6 6 2" xfId="13956"/>
    <cellStyle name="Note 8 6 6 2 2" xfId="13957"/>
    <cellStyle name="Note 8 6 6 2 3" xfId="13958"/>
    <cellStyle name="Note 8 6 6 3" xfId="13959"/>
    <cellStyle name="Note 8 6 6 4" xfId="13960"/>
    <cellStyle name="Note 8 6 7" xfId="13961"/>
    <cellStyle name="Note 8 6 7 2" xfId="13962"/>
    <cellStyle name="Note 8 6 7 3" xfId="13963"/>
    <cellStyle name="Note 8 6 8" xfId="13964"/>
    <cellStyle name="Note 8 6 8 2" xfId="13965"/>
    <cellStyle name="Note 8 6 8 3" xfId="13966"/>
    <cellStyle name="Note 8 6 9" xfId="13967"/>
    <cellStyle name="Note 8 7" xfId="1831"/>
    <cellStyle name="Note 8 7 10" xfId="13968"/>
    <cellStyle name="Note 8 7 2" xfId="1832"/>
    <cellStyle name="Note 8 7 2 2" xfId="1833"/>
    <cellStyle name="Note 8 7 2 2 2" xfId="1834"/>
    <cellStyle name="Note 8 7 2 2 2 2" xfId="1835"/>
    <cellStyle name="Note 8 7 2 2 2 2 2" xfId="3315"/>
    <cellStyle name="Note 8 7 2 2 2 3" xfId="3316"/>
    <cellStyle name="Note 8 7 2 2 3" xfId="1836"/>
    <cellStyle name="Note 8 7 2 2 3 2" xfId="3317"/>
    <cellStyle name="Note 8 7 2 2 4" xfId="3318"/>
    <cellStyle name="Note 8 7 2 2 4 2" xfId="16112"/>
    <cellStyle name="Note 8 7 2 2 4 3" xfId="16701"/>
    <cellStyle name="Note 8 7 2 3" xfId="1837"/>
    <cellStyle name="Note 8 7 2 3 2" xfId="1838"/>
    <cellStyle name="Note 8 7 2 3 2 2" xfId="3319"/>
    <cellStyle name="Note 8 7 2 3 3" xfId="3320"/>
    <cellStyle name="Note 8 7 2 4" xfId="1839"/>
    <cellStyle name="Note 8 7 2 4 2" xfId="1840"/>
    <cellStyle name="Note 8 7 2 4 2 2" xfId="3892"/>
    <cellStyle name="Note 8 7 2 4 2 3" xfId="3321"/>
    <cellStyle name="Note 8 7 2 4 2 3 2" xfId="13969"/>
    <cellStyle name="Note 8 7 2 4 2 3 3" xfId="13970"/>
    <cellStyle name="Note 8 7 2 4 2 4" xfId="13971"/>
    <cellStyle name="Note 8 7 2 4 2 5" xfId="13972"/>
    <cellStyle name="Note 8 7 2 4 2 6" xfId="16702"/>
    <cellStyle name="Note 8 7 2 4 3" xfId="13973"/>
    <cellStyle name="Note 8 7 2 4 4" xfId="13974"/>
    <cellStyle name="Note 8 7 2 4 4 2" xfId="13975"/>
    <cellStyle name="Note 8 7 2 4 4 3" xfId="13976"/>
    <cellStyle name="Note 8 7 2 4 5" xfId="13977"/>
    <cellStyle name="Note 8 7 2 4 5 2" xfId="13978"/>
    <cellStyle name="Note 8 7 2 4 5 3" xfId="13979"/>
    <cellStyle name="Note 8 7 2 4 6" xfId="13980"/>
    <cellStyle name="Note 8 7 2 4 7" xfId="13981"/>
    <cellStyle name="Note 8 7 2 5" xfId="3322"/>
    <cellStyle name="Note 8 7 2 5 2" xfId="13983"/>
    <cellStyle name="Note 8 7 2 5 2 2" xfId="13984"/>
    <cellStyle name="Note 8 7 2 5 2 3" xfId="13985"/>
    <cellStyle name="Note 8 7 2 5 3" xfId="13986"/>
    <cellStyle name="Note 8 7 2 5 4" xfId="13987"/>
    <cellStyle name="Note 8 7 2 5 5" xfId="15598"/>
    <cellStyle name="Note 8 7 2 5 6" xfId="13982"/>
    <cellStyle name="Note 8 7 2 6" xfId="13988"/>
    <cellStyle name="Note 8 7 2 6 2" xfId="13989"/>
    <cellStyle name="Note 8 7 2 6 3" xfId="13990"/>
    <cellStyle name="Note 8 7 2 7" xfId="13991"/>
    <cellStyle name="Note 8 7 2 7 2" xfId="13992"/>
    <cellStyle name="Note 8 7 2 7 3" xfId="13993"/>
    <cellStyle name="Note 8 7 2 8" xfId="13994"/>
    <cellStyle name="Note 8 7 2 9" xfId="13995"/>
    <cellStyle name="Note 8 7 3" xfId="1841"/>
    <cellStyle name="Note 8 7 3 2" xfId="1842"/>
    <cellStyle name="Note 8 7 3 2 2" xfId="1843"/>
    <cellStyle name="Note 8 7 3 2 2 2" xfId="3323"/>
    <cellStyle name="Note 8 7 3 2 3" xfId="3324"/>
    <cellStyle name="Note 8 7 3 2 3 2" xfId="16113"/>
    <cellStyle name="Note 8 7 3 2 3 3" xfId="16703"/>
    <cellStyle name="Note 8 7 3 3" xfId="1844"/>
    <cellStyle name="Note 8 7 3 3 2" xfId="1845"/>
    <cellStyle name="Note 8 7 3 3 2 2" xfId="3893"/>
    <cellStyle name="Note 8 7 3 3 2 3" xfId="3325"/>
    <cellStyle name="Note 8 7 3 3 2 3 2" xfId="13996"/>
    <cellStyle name="Note 8 7 3 3 2 3 3" xfId="13997"/>
    <cellStyle name="Note 8 7 3 3 2 4" xfId="13998"/>
    <cellStyle name="Note 8 7 3 3 2 5" xfId="13999"/>
    <cellStyle name="Note 8 7 3 3 2 6" xfId="16704"/>
    <cellStyle name="Note 8 7 3 3 3" xfId="14000"/>
    <cellStyle name="Note 8 7 3 3 4" xfId="14001"/>
    <cellStyle name="Note 8 7 3 3 4 2" xfId="14002"/>
    <cellStyle name="Note 8 7 3 3 4 3" xfId="14003"/>
    <cellStyle name="Note 8 7 3 3 5" xfId="14004"/>
    <cellStyle name="Note 8 7 3 3 5 2" xfId="14005"/>
    <cellStyle name="Note 8 7 3 3 5 3" xfId="14006"/>
    <cellStyle name="Note 8 7 3 3 6" xfId="14007"/>
    <cellStyle name="Note 8 7 3 3 7" xfId="14008"/>
    <cellStyle name="Note 8 7 3 4" xfId="3326"/>
    <cellStyle name="Note 8 7 3 4 2" xfId="14010"/>
    <cellStyle name="Note 8 7 3 4 2 2" xfId="14011"/>
    <cellStyle name="Note 8 7 3 4 2 3" xfId="14012"/>
    <cellStyle name="Note 8 7 3 4 3" xfId="14013"/>
    <cellStyle name="Note 8 7 3 4 4" xfId="14014"/>
    <cellStyle name="Note 8 7 3 4 5" xfId="15599"/>
    <cellStyle name="Note 8 7 3 4 6" xfId="14009"/>
    <cellStyle name="Note 8 7 3 5" xfId="14015"/>
    <cellStyle name="Note 8 7 3 5 2" xfId="14016"/>
    <cellStyle name="Note 8 7 3 5 3" xfId="14017"/>
    <cellStyle name="Note 8 7 3 6" xfId="14018"/>
    <cellStyle name="Note 8 7 3 6 2" xfId="14019"/>
    <cellStyle name="Note 8 7 3 6 3" xfId="14020"/>
    <cellStyle name="Note 8 7 3 7" xfId="14021"/>
    <cellStyle name="Note 8 7 3 8" xfId="14022"/>
    <cellStyle name="Note 8 7 4" xfId="1846"/>
    <cellStyle name="Note 8 7 4 2" xfId="1847"/>
    <cellStyle name="Note 8 7 4 2 2" xfId="3327"/>
    <cellStyle name="Note 8 7 4 3" xfId="3328"/>
    <cellStyle name="Note 8 7 4 3 2" xfId="16114"/>
    <cellStyle name="Note 8 7 4 3 3" xfId="16705"/>
    <cellStyle name="Note 8 7 5" xfId="1848"/>
    <cellStyle name="Note 8 7 5 2" xfId="1849"/>
    <cellStyle name="Note 8 7 5 2 2" xfId="3894"/>
    <cellStyle name="Note 8 7 5 2 3" xfId="3329"/>
    <cellStyle name="Note 8 7 5 2 3 2" xfId="14023"/>
    <cellStyle name="Note 8 7 5 2 3 3" xfId="14024"/>
    <cellStyle name="Note 8 7 5 2 4" xfId="14025"/>
    <cellStyle name="Note 8 7 5 2 5" xfId="14026"/>
    <cellStyle name="Note 8 7 5 2 6" xfId="16706"/>
    <cellStyle name="Note 8 7 5 3" xfId="14027"/>
    <cellStyle name="Note 8 7 5 3 2" xfId="14028"/>
    <cellStyle name="Note 8 7 5 3 3" xfId="14029"/>
    <cellStyle name="Note 8 7 5 4" xfId="14030"/>
    <cellStyle name="Note 8 7 5 4 2" xfId="14031"/>
    <cellStyle name="Note 8 7 5 4 3" xfId="14032"/>
    <cellStyle name="Note 8 7 5 5" xfId="14033"/>
    <cellStyle name="Note 8 7 5 6" xfId="14034"/>
    <cellStyle name="Note 8 7 6" xfId="3330"/>
    <cellStyle name="Note 8 7 6 2" xfId="14035"/>
    <cellStyle name="Note 8 7 6 2 2" xfId="14036"/>
    <cellStyle name="Note 8 7 6 2 3" xfId="14037"/>
    <cellStyle name="Note 8 7 6 3" xfId="14038"/>
    <cellStyle name="Note 8 7 6 4" xfId="14039"/>
    <cellStyle name="Note 8 7 7" xfId="14040"/>
    <cellStyle name="Note 8 7 7 2" xfId="14041"/>
    <cellStyle name="Note 8 7 7 3" xfId="14042"/>
    <cellStyle name="Note 8 7 8" xfId="14043"/>
    <cellStyle name="Note 8 7 8 2" xfId="14044"/>
    <cellStyle name="Note 8 7 8 3" xfId="14045"/>
    <cellStyle name="Note 8 7 9" xfId="14046"/>
    <cellStyle name="Note 8 8" xfId="1850"/>
    <cellStyle name="Note 8 8 10" xfId="14047"/>
    <cellStyle name="Note 8 8 2" xfId="1851"/>
    <cellStyle name="Note 8 8 2 2" xfId="1852"/>
    <cellStyle name="Note 8 8 2 2 2" xfId="1853"/>
    <cellStyle name="Note 8 8 2 2 2 2" xfId="1854"/>
    <cellStyle name="Note 8 8 2 2 2 2 2" xfId="3331"/>
    <cellStyle name="Note 8 8 2 2 2 3" xfId="3332"/>
    <cellStyle name="Note 8 8 2 2 3" xfId="1855"/>
    <cellStyle name="Note 8 8 2 2 3 2" xfId="3333"/>
    <cellStyle name="Note 8 8 2 2 4" xfId="3334"/>
    <cellStyle name="Note 8 8 2 2 4 2" xfId="16115"/>
    <cellStyle name="Note 8 8 2 2 4 3" xfId="16707"/>
    <cellStyle name="Note 8 8 2 3" xfId="1856"/>
    <cellStyle name="Note 8 8 2 3 2" xfId="1857"/>
    <cellStyle name="Note 8 8 2 3 2 2" xfId="3335"/>
    <cellStyle name="Note 8 8 2 3 3" xfId="3336"/>
    <cellStyle name="Note 8 8 2 4" xfId="1858"/>
    <cellStyle name="Note 8 8 2 4 2" xfId="1859"/>
    <cellStyle name="Note 8 8 2 4 2 2" xfId="3895"/>
    <cellStyle name="Note 8 8 2 4 2 3" xfId="3337"/>
    <cellStyle name="Note 8 8 2 4 2 3 2" xfId="14048"/>
    <cellStyle name="Note 8 8 2 4 2 3 3" xfId="14049"/>
    <cellStyle name="Note 8 8 2 4 2 4" xfId="14050"/>
    <cellStyle name="Note 8 8 2 4 2 5" xfId="14051"/>
    <cellStyle name="Note 8 8 2 4 2 6" xfId="16708"/>
    <cellStyle name="Note 8 8 2 4 3" xfId="14052"/>
    <cellStyle name="Note 8 8 2 4 4" xfId="14053"/>
    <cellStyle name="Note 8 8 2 4 4 2" xfId="14054"/>
    <cellStyle name="Note 8 8 2 4 4 3" xfId="14055"/>
    <cellStyle name="Note 8 8 2 4 5" xfId="14056"/>
    <cellStyle name="Note 8 8 2 4 5 2" xfId="14057"/>
    <cellStyle name="Note 8 8 2 4 5 3" xfId="14058"/>
    <cellStyle name="Note 8 8 2 4 6" xfId="14059"/>
    <cellStyle name="Note 8 8 2 4 7" xfId="14060"/>
    <cellStyle name="Note 8 8 2 5" xfId="3338"/>
    <cellStyle name="Note 8 8 2 5 2" xfId="14062"/>
    <cellStyle name="Note 8 8 2 5 2 2" xfId="14063"/>
    <cellStyle name="Note 8 8 2 5 2 3" xfId="14064"/>
    <cellStyle name="Note 8 8 2 5 3" xfId="14065"/>
    <cellStyle name="Note 8 8 2 5 4" xfId="14066"/>
    <cellStyle name="Note 8 8 2 5 5" xfId="15600"/>
    <cellStyle name="Note 8 8 2 5 6" xfId="14061"/>
    <cellStyle name="Note 8 8 2 6" xfId="14067"/>
    <cellStyle name="Note 8 8 2 6 2" xfId="14068"/>
    <cellStyle name="Note 8 8 2 6 3" xfId="14069"/>
    <cellStyle name="Note 8 8 2 7" xfId="14070"/>
    <cellStyle name="Note 8 8 2 7 2" xfId="14071"/>
    <cellStyle name="Note 8 8 2 7 3" xfId="14072"/>
    <cellStyle name="Note 8 8 2 8" xfId="14073"/>
    <cellStyle name="Note 8 8 2 9" xfId="14074"/>
    <cellStyle name="Note 8 8 3" xfId="1860"/>
    <cellStyle name="Note 8 8 3 2" xfId="1861"/>
    <cellStyle name="Note 8 8 3 2 2" xfId="1862"/>
    <cellStyle name="Note 8 8 3 2 2 2" xfId="3339"/>
    <cellStyle name="Note 8 8 3 2 3" xfId="3340"/>
    <cellStyle name="Note 8 8 3 2 3 2" xfId="16116"/>
    <cellStyle name="Note 8 8 3 2 3 3" xfId="16709"/>
    <cellStyle name="Note 8 8 3 3" xfId="1863"/>
    <cellStyle name="Note 8 8 3 3 2" xfId="1864"/>
    <cellStyle name="Note 8 8 3 3 2 2" xfId="3896"/>
    <cellStyle name="Note 8 8 3 3 2 3" xfId="3341"/>
    <cellStyle name="Note 8 8 3 3 2 3 2" xfId="14075"/>
    <cellStyle name="Note 8 8 3 3 2 3 3" xfId="14076"/>
    <cellStyle name="Note 8 8 3 3 2 4" xfId="14077"/>
    <cellStyle name="Note 8 8 3 3 2 5" xfId="14078"/>
    <cellStyle name="Note 8 8 3 3 2 6" xfId="16710"/>
    <cellStyle name="Note 8 8 3 3 3" xfId="14079"/>
    <cellStyle name="Note 8 8 3 3 4" xfId="14080"/>
    <cellStyle name="Note 8 8 3 3 4 2" xfId="14081"/>
    <cellStyle name="Note 8 8 3 3 4 3" xfId="14082"/>
    <cellStyle name="Note 8 8 3 3 5" xfId="14083"/>
    <cellStyle name="Note 8 8 3 3 5 2" xfId="14084"/>
    <cellStyle name="Note 8 8 3 3 5 3" xfId="14085"/>
    <cellStyle name="Note 8 8 3 3 6" xfId="14086"/>
    <cellStyle name="Note 8 8 3 3 7" xfId="14087"/>
    <cellStyle name="Note 8 8 3 4" xfId="3342"/>
    <cellStyle name="Note 8 8 3 4 2" xfId="14089"/>
    <cellStyle name="Note 8 8 3 4 2 2" xfId="14090"/>
    <cellStyle name="Note 8 8 3 4 2 3" xfId="14091"/>
    <cellStyle name="Note 8 8 3 4 3" xfId="14092"/>
    <cellStyle name="Note 8 8 3 4 4" xfId="14093"/>
    <cellStyle name="Note 8 8 3 4 5" xfId="15601"/>
    <cellStyle name="Note 8 8 3 4 6" xfId="14088"/>
    <cellStyle name="Note 8 8 3 5" xfId="14094"/>
    <cellStyle name="Note 8 8 3 5 2" xfId="14095"/>
    <cellStyle name="Note 8 8 3 5 3" xfId="14096"/>
    <cellStyle name="Note 8 8 3 6" xfId="14097"/>
    <cellStyle name="Note 8 8 3 6 2" xfId="14098"/>
    <cellStyle name="Note 8 8 3 6 3" xfId="14099"/>
    <cellStyle name="Note 8 8 3 7" xfId="14100"/>
    <cellStyle name="Note 8 8 3 8" xfId="14101"/>
    <cellStyle name="Note 8 8 4" xfId="1865"/>
    <cellStyle name="Note 8 8 4 2" xfId="1866"/>
    <cellStyle name="Note 8 8 4 2 2" xfId="3343"/>
    <cellStyle name="Note 8 8 4 3" xfId="3344"/>
    <cellStyle name="Note 8 8 4 3 2" xfId="16117"/>
    <cellStyle name="Note 8 8 4 3 3" xfId="16711"/>
    <cellStyle name="Note 8 8 5" xfId="1867"/>
    <cellStyle name="Note 8 8 5 2" xfId="1868"/>
    <cellStyle name="Note 8 8 5 2 2" xfId="3897"/>
    <cellStyle name="Note 8 8 5 2 3" xfId="3345"/>
    <cellStyle name="Note 8 8 5 2 3 2" xfId="14102"/>
    <cellStyle name="Note 8 8 5 2 3 3" xfId="14103"/>
    <cellStyle name="Note 8 8 5 2 4" xfId="14104"/>
    <cellStyle name="Note 8 8 5 2 5" xfId="14105"/>
    <cellStyle name="Note 8 8 5 2 6" xfId="16712"/>
    <cellStyle name="Note 8 8 5 3" xfId="14106"/>
    <cellStyle name="Note 8 8 5 3 2" xfId="14107"/>
    <cellStyle name="Note 8 8 5 3 3" xfId="14108"/>
    <cellStyle name="Note 8 8 5 4" xfId="14109"/>
    <cellStyle name="Note 8 8 5 4 2" xfId="14110"/>
    <cellStyle name="Note 8 8 5 4 3" xfId="14111"/>
    <cellStyle name="Note 8 8 5 5" xfId="14112"/>
    <cellStyle name="Note 8 8 5 6" xfId="14113"/>
    <cellStyle name="Note 8 8 6" xfId="3346"/>
    <cellStyle name="Note 8 8 6 2" xfId="14114"/>
    <cellStyle name="Note 8 8 6 2 2" xfId="14115"/>
    <cellStyle name="Note 8 8 6 2 3" xfId="14116"/>
    <cellStyle name="Note 8 8 6 3" xfId="14117"/>
    <cellStyle name="Note 8 8 6 4" xfId="14118"/>
    <cellStyle name="Note 8 8 7" xfId="14119"/>
    <cellStyle name="Note 8 8 7 2" xfId="14120"/>
    <cellStyle name="Note 8 8 7 3" xfId="14121"/>
    <cellStyle name="Note 8 8 8" xfId="14122"/>
    <cellStyle name="Note 8 8 8 2" xfId="14123"/>
    <cellStyle name="Note 8 8 8 3" xfId="14124"/>
    <cellStyle name="Note 8 8 9" xfId="14125"/>
    <cellStyle name="Note 9 2" xfId="1869"/>
    <cellStyle name="Note 9 2 10" xfId="14126"/>
    <cellStyle name="Note 9 2 2" xfId="1870"/>
    <cellStyle name="Note 9 2 2 2" xfId="1871"/>
    <cellStyle name="Note 9 2 2 2 2" xfId="1872"/>
    <cellStyle name="Note 9 2 2 2 2 2" xfId="1873"/>
    <cellStyle name="Note 9 2 2 2 2 2 2" xfId="3347"/>
    <cellStyle name="Note 9 2 2 2 2 3" xfId="3348"/>
    <cellStyle name="Note 9 2 2 2 3" xfId="1874"/>
    <cellStyle name="Note 9 2 2 2 3 2" xfId="3349"/>
    <cellStyle name="Note 9 2 2 2 4" xfId="3350"/>
    <cellStyle name="Note 9 2 2 2 4 2" xfId="16118"/>
    <cellStyle name="Note 9 2 2 2 4 3" xfId="16713"/>
    <cellStyle name="Note 9 2 2 3" xfId="1875"/>
    <cellStyle name="Note 9 2 2 3 2" xfId="1876"/>
    <cellStyle name="Note 9 2 2 3 2 2" xfId="3351"/>
    <cellStyle name="Note 9 2 2 3 3" xfId="3352"/>
    <cellStyle name="Note 9 2 2 4" xfId="1877"/>
    <cellStyle name="Note 9 2 2 4 2" xfId="1878"/>
    <cellStyle name="Note 9 2 2 4 2 2" xfId="3898"/>
    <cellStyle name="Note 9 2 2 4 2 3" xfId="3353"/>
    <cellStyle name="Note 9 2 2 4 2 3 2" xfId="14127"/>
    <cellStyle name="Note 9 2 2 4 2 3 3" xfId="14128"/>
    <cellStyle name="Note 9 2 2 4 2 4" xfId="14129"/>
    <cellStyle name="Note 9 2 2 4 2 5" xfId="14130"/>
    <cellStyle name="Note 9 2 2 4 2 6" xfId="16714"/>
    <cellStyle name="Note 9 2 2 4 3" xfId="14131"/>
    <cellStyle name="Note 9 2 2 4 4" xfId="14132"/>
    <cellStyle name="Note 9 2 2 4 4 2" xfId="14133"/>
    <cellStyle name="Note 9 2 2 4 4 3" xfId="14134"/>
    <cellStyle name="Note 9 2 2 4 5" xfId="14135"/>
    <cellStyle name="Note 9 2 2 4 5 2" xfId="14136"/>
    <cellStyle name="Note 9 2 2 4 5 3" xfId="14137"/>
    <cellStyle name="Note 9 2 2 4 6" xfId="14138"/>
    <cellStyle name="Note 9 2 2 4 7" xfId="14139"/>
    <cellStyle name="Note 9 2 2 5" xfId="3354"/>
    <cellStyle name="Note 9 2 2 5 2" xfId="14141"/>
    <cellStyle name="Note 9 2 2 5 2 2" xfId="14142"/>
    <cellStyle name="Note 9 2 2 5 2 3" xfId="14143"/>
    <cellStyle name="Note 9 2 2 5 3" xfId="14144"/>
    <cellStyle name="Note 9 2 2 5 4" xfId="14145"/>
    <cellStyle name="Note 9 2 2 5 5" xfId="15602"/>
    <cellStyle name="Note 9 2 2 5 6" xfId="14140"/>
    <cellStyle name="Note 9 2 2 6" xfId="14146"/>
    <cellStyle name="Note 9 2 2 6 2" xfId="14147"/>
    <cellStyle name="Note 9 2 2 6 3" xfId="14148"/>
    <cellStyle name="Note 9 2 2 7" xfId="14149"/>
    <cellStyle name="Note 9 2 2 7 2" xfId="14150"/>
    <cellStyle name="Note 9 2 2 7 3" xfId="14151"/>
    <cellStyle name="Note 9 2 2 8" xfId="14152"/>
    <cellStyle name="Note 9 2 2 9" xfId="14153"/>
    <cellStyle name="Note 9 2 3" xfId="1879"/>
    <cellStyle name="Note 9 2 3 2" xfId="1880"/>
    <cellStyle name="Note 9 2 3 2 2" xfId="1881"/>
    <cellStyle name="Note 9 2 3 2 2 2" xfId="3355"/>
    <cellStyle name="Note 9 2 3 2 3" xfId="3356"/>
    <cellStyle name="Note 9 2 3 2 3 2" xfId="16119"/>
    <cellStyle name="Note 9 2 3 2 3 3" xfId="16716"/>
    <cellStyle name="Note 9 2 3 3" xfId="1882"/>
    <cellStyle name="Note 9 2 3 3 2" xfId="1883"/>
    <cellStyle name="Note 9 2 3 3 2 2" xfId="3899"/>
    <cellStyle name="Note 9 2 3 3 2 3" xfId="3357"/>
    <cellStyle name="Note 9 2 3 3 2 3 2" xfId="14154"/>
    <cellStyle name="Note 9 2 3 3 2 3 3" xfId="14155"/>
    <cellStyle name="Note 9 2 3 3 2 4" xfId="14156"/>
    <cellStyle name="Note 9 2 3 3 2 5" xfId="14157"/>
    <cellStyle name="Note 9 2 3 3 2 6" xfId="16717"/>
    <cellStyle name="Note 9 2 3 3 3" xfId="14158"/>
    <cellStyle name="Note 9 2 3 3 4" xfId="14159"/>
    <cellStyle name="Note 9 2 3 3 4 2" xfId="14160"/>
    <cellStyle name="Note 9 2 3 3 4 3" xfId="14161"/>
    <cellStyle name="Note 9 2 3 3 5" xfId="14162"/>
    <cellStyle name="Note 9 2 3 3 5 2" xfId="14163"/>
    <cellStyle name="Note 9 2 3 3 5 3" xfId="14164"/>
    <cellStyle name="Note 9 2 3 3 6" xfId="14165"/>
    <cellStyle name="Note 9 2 3 3 7" xfId="14166"/>
    <cellStyle name="Note 9 2 3 4" xfId="3358"/>
    <cellStyle name="Note 9 2 3 4 2" xfId="14168"/>
    <cellStyle name="Note 9 2 3 4 2 2" xfId="14169"/>
    <cellStyle name="Note 9 2 3 4 2 3" xfId="14170"/>
    <cellStyle name="Note 9 2 3 4 3" xfId="14171"/>
    <cellStyle name="Note 9 2 3 4 4" xfId="14172"/>
    <cellStyle name="Note 9 2 3 4 5" xfId="15603"/>
    <cellStyle name="Note 9 2 3 4 6" xfId="14167"/>
    <cellStyle name="Note 9 2 3 5" xfId="14173"/>
    <cellStyle name="Note 9 2 3 5 2" xfId="14174"/>
    <cellStyle name="Note 9 2 3 5 3" xfId="14175"/>
    <cellStyle name="Note 9 2 3 6" xfId="14176"/>
    <cellStyle name="Note 9 2 3 6 2" xfId="14177"/>
    <cellStyle name="Note 9 2 3 6 3" xfId="14178"/>
    <cellStyle name="Note 9 2 3 7" xfId="14179"/>
    <cellStyle name="Note 9 2 3 8" xfId="14180"/>
    <cellStyle name="Note 9 2 4" xfId="1884"/>
    <cellStyle name="Note 9 2 4 2" xfId="1885"/>
    <cellStyle name="Note 9 2 4 2 2" xfId="3359"/>
    <cellStyle name="Note 9 2 4 3" xfId="3360"/>
    <cellStyle name="Note 9 2 4 3 2" xfId="16120"/>
    <cellStyle name="Note 9 2 4 3 3" xfId="16718"/>
    <cellStyle name="Note 9 2 5" xfId="1886"/>
    <cellStyle name="Note 9 2 5 2" xfId="1887"/>
    <cellStyle name="Note 9 2 5 2 2" xfId="3900"/>
    <cellStyle name="Note 9 2 5 2 3" xfId="3361"/>
    <cellStyle name="Note 9 2 5 2 3 2" xfId="14181"/>
    <cellStyle name="Note 9 2 5 2 3 3" xfId="14182"/>
    <cellStyle name="Note 9 2 5 2 4" xfId="14183"/>
    <cellStyle name="Note 9 2 5 2 5" xfId="14184"/>
    <cellStyle name="Note 9 2 5 2 6" xfId="16719"/>
    <cellStyle name="Note 9 2 5 3" xfId="14185"/>
    <cellStyle name="Note 9 2 5 3 2" xfId="14186"/>
    <cellStyle name="Note 9 2 5 3 3" xfId="14187"/>
    <cellStyle name="Note 9 2 5 4" xfId="14188"/>
    <cellStyle name="Note 9 2 5 4 2" xfId="14189"/>
    <cellStyle name="Note 9 2 5 4 3" xfId="14190"/>
    <cellStyle name="Note 9 2 5 5" xfId="14191"/>
    <cellStyle name="Note 9 2 5 6" xfId="14192"/>
    <cellStyle name="Note 9 2 6" xfId="3362"/>
    <cellStyle name="Note 9 2 6 2" xfId="14193"/>
    <cellStyle name="Note 9 2 6 2 2" xfId="14194"/>
    <cellStyle name="Note 9 2 6 2 3" xfId="14195"/>
    <cellStyle name="Note 9 2 6 3" xfId="14196"/>
    <cellStyle name="Note 9 2 6 4" xfId="14197"/>
    <cellStyle name="Note 9 2 7" xfId="14198"/>
    <cellStyle name="Note 9 2 7 2" xfId="14199"/>
    <cellStyle name="Note 9 2 7 3" xfId="14200"/>
    <cellStyle name="Note 9 2 8" xfId="14201"/>
    <cellStyle name="Note 9 2 8 2" xfId="14202"/>
    <cellStyle name="Note 9 2 8 3" xfId="14203"/>
    <cellStyle name="Note 9 2 9" xfId="14204"/>
    <cellStyle name="Note 9 3" xfId="1888"/>
    <cellStyle name="Note 9 3 10" xfId="14205"/>
    <cellStyle name="Note 9 3 2" xfId="1889"/>
    <cellStyle name="Note 9 3 2 2" xfId="1890"/>
    <cellStyle name="Note 9 3 2 2 2" xfId="1891"/>
    <cellStyle name="Note 9 3 2 2 2 2" xfId="1892"/>
    <cellStyle name="Note 9 3 2 2 2 2 2" xfId="3363"/>
    <cellStyle name="Note 9 3 2 2 2 3" xfId="3364"/>
    <cellStyle name="Note 9 3 2 2 3" xfId="1893"/>
    <cellStyle name="Note 9 3 2 2 3 2" xfId="3365"/>
    <cellStyle name="Note 9 3 2 2 4" xfId="3366"/>
    <cellStyle name="Note 9 3 2 2 4 2" xfId="16121"/>
    <cellStyle name="Note 9 3 2 2 4 3" xfId="16720"/>
    <cellStyle name="Note 9 3 2 3" xfId="1894"/>
    <cellStyle name="Note 9 3 2 3 2" xfId="1895"/>
    <cellStyle name="Note 9 3 2 3 2 2" xfId="3367"/>
    <cellStyle name="Note 9 3 2 3 3" xfId="3368"/>
    <cellStyle name="Note 9 3 2 4" xfId="1896"/>
    <cellStyle name="Note 9 3 2 4 2" xfId="1897"/>
    <cellStyle name="Note 9 3 2 4 2 2" xfId="3901"/>
    <cellStyle name="Note 9 3 2 4 2 3" xfId="3369"/>
    <cellStyle name="Note 9 3 2 4 2 3 2" xfId="14206"/>
    <cellStyle name="Note 9 3 2 4 2 3 3" xfId="14207"/>
    <cellStyle name="Note 9 3 2 4 2 4" xfId="14208"/>
    <cellStyle name="Note 9 3 2 4 2 5" xfId="14209"/>
    <cellStyle name="Note 9 3 2 4 2 6" xfId="16721"/>
    <cellStyle name="Note 9 3 2 4 3" xfId="14210"/>
    <cellStyle name="Note 9 3 2 4 4" xfId="14211"/>
    <cellStyle name="Note 9 3 2 4 4 2" xfId="14212"/>
    <cellStyle name="Note 9 3 2 4 4 3" xfId="14213"/>
    <cellStyle name="Note 9 3 2 4 5" xfId="14214"/>
    <cellStyle name="Note 9 3 2 4 5 2" xfId="14215"/>
    <cellStyle name="Note 9 3 2 4 5 3" xfId="14216"/>
    <cellStyle name="Note 9 3 2 4 6" xfId="14217"/>
    <cellStyle name="Note 9 3 2 4 7" xfId="14218"/>
    <cellStyle name="Note 9 3 2 5" xfId="3370"/>
    <cellStyle name="Note 9 3 2 5 2" xfId="14220"/>
    <cellStyle name="Note 9 3 2 5 2 2" xfId="14221"/>
    <cellStyle name="Note 9 3 2 5 2 3" xfId="14222"/>
    <cellStyle name="Note 9 3 2 5 3" xfId="14223"/>
    <cellStyle name="Note 9 3 2 5 4" xfId="14224"/>
    <cellStyle name="Note 9 3 2 5 5" xfId="15604"/>
    <cellStyle name="Note 9 3 2 5 6" xfId="14219"/>
    <cellStyle name="Note 9 3 2 6" xfId="14225"/>
    <cellStyle name="Note 9 3 2 6 2" xfId="14226"/>
    <cellStyle name="Note 9 3 2 6 3" xfId="14227"/>
    <cellStyle name="Note 9 3 2 7" xfId="14228"/>
    <cellStyle name="Note 9 3 2 7 2" xfId="14229"/>
    <cellStyle name="Note 9 3 2 7 3" xfId="14230"/>
    <cellStyle name="Note 9 3 2 8" xfId="14231"/>
    <cellStyle name="Note 9 3 2 9" xfId="14232"/>
    <cellStyle name="Note 9 3 3" xfId="1898"/>
    <cellStyle name="Note 9 3 3 2" xfId="1899"/>
    <cellStyle name="Note 9 3 3 2 2" xfId="1900"/>
    <cellStyle name="Note 9 3 3 2 2 2" xfId="3371"/>
    <cellStyle name="Note 9 3 3 2 3" xfId="3372"/>
    <cellStyle name="Note 9 3 3 2 3 2" xfId="16122"/>
    <cellStyle name="Note 9 3 3 2 3 3" xfId="16722"/>
    <cellStyle name="Note 9 3 3 3" xfId="1901"/>
    <cellStyle name="Note 9 3 3 3 2" xfId="1902"/>
    <cellStyle name="Note 9 3 3 3 2 2" xfId="3902"/>
    <cellStyle name="Note 9 3 3 3 2 3" xfId="3373"/>
    <cellStyle name="Note 9 3 3 3 2 3 2" xfId="14233"/>
    <cellStyle name="Note 9 3 3 3 2 3 3" xfId="14234"/>
    <cellStyle name="Note 9 3 3 3 2 4" xfId="14235"/>
    <cellStyle name="Note 9 3 3 3 2 5" xfId="14236"/>
    <cellStyle name="Note 9 3 3 3 2 6" xfId="16723"/>
    <cellStyle name="Note 9 3 3 3 3" xfId="14237"/>
    <cellStyle name="Note 9 3 3 3 4" xfId="14238"/>
    <cellStyle name="Note 9 3 3 3 4 2" xfId="14239"/>
    <cellStyle name="Note 9 3 3 3 4 3" xfId="14240"/>
    <cellStyle name="Note 9 3 3 3 5" xfId="14241"/>
    <cellStyle name="Note 9 3 3 3 5 2" xfId="14242"/>
    <cellStyle name="Note 9 3 3 3 5 3" xfId="14243"/>
    <cellStyle name="Note 9 3 3 3 6" xfId="14244"/>
    <cellStyle name="Note 9 3 3 3 7" xfId="14245"/>
    <cellStyle name="Note 9 3 3 4" xfId="3374"/>
    <cellStyle name="Note 9 3 3 4 2" xfId="14247"/>
    <cellStyle name="Note 9 3 3 4 2 2" xfId="14248"/>
    <cellStyle name="Note 9 3 3 4 2 3" xfId="14249"/>
    <cellStyle name="Note 9 3 3 4 3" xfId="14250"/>
    <cellStyle name="Note 9 3 3 4 4" xfId="14251"/>
    <cellStyle name="Note 9 3 3 4 5" xfId="15605"/>
    <cellStyle name="Note 9 3 3 4 6" xfId="14246"/>
    <cellStyle name="Note 9 3 3 5" xfId="14252"/>
    <cellStyle name="Note 9 3 3 5 2" xfId="14253"/>
    <cellStyle name="Note 9 3 3 5 3" xfId="14254"/>
    <cellStyle name="Note 9 3 3 6" xfId="14255"/>
    <cellStyle name="Note 9 3 3 6 2" xfId="14256"/>
    <cellStyle name="Note 9 3 3 6 3" xfId="14257"/>
    <cellStyle name="Note 9 3 3 7" xfId="14258"/>
    <cellStyle name="Note 9 3 3 8" xfId="14259"/>
    <cellStyle name="Note 9 3 4" xfId="1903"/>
    <cellStyle name="Note 9 3 4 2" xfId="1904"/>
    <cellStyle name="Note 9 3 4 2 2" xfId="3375"/>
    <cellStyle name="Note 9 3 4 3" xfId="3376"/>
    <cellStyle name="Note 9 3 4 3 2" xfId="16123"/>
    <cellStyle name="Note 9 3 4 3 3" xfId="16724"/>
    <cellStyle name="Note 9 3 5" xfId="1905"/>
    <cellStyle name="Note 9 3 5 2" xfId="1906"/>
    <cellStyle name="Note 9 3 5 2 2" xfId="3903"/>
    <cellStyle name="Note 9 3 5 2 3" xfId="3377"/>
    <cellStyle name="Note 9 3 5 2 3 2" xfId="14260"/>
    <cellStyle name="Note 9 3 5 2 3 3" xfId="14261"/>
    <cellStyle name="Note 9 3 5 2 4" xfId="14262"/>
    <cellStyle name="Note 9 3 5 2 5" xfId="14263"/>
    <cellStyle name="Note 9 3 5 2 6" xfId="16725"/>
    <cellStyle name="Note 9 3 5 3" xfId="14264"/>
    <cellStyle name="Note 9 3 5 3 2" xfId="14265"/>
    <cellStyle name="Note 9 3 5 3 3" xfId="14266"/>
    <cellStyle name="Note 9 3 5 4" xfId="14267"/>
    <cellStyle name="Note 9 3 5 4 2" xfId="14268"/>
    <cellStyle name="Note 9 3 5 4 3" xfId="14269"/>
    <cellStyle name="Note 9 3 5 5" xfId="14270"/>
    <cellStyle name="Note 9 3 5 6" xfId="14271"/>
    <cellStyle name="Note 9 3 6" xfId="3378"/>
    <cellStyle name="Note 9 3 6 2" xfId="14272"/>
    <cellStyle name="Note 9 3 6 2 2" xfId="14273"/>
    <cellStyle name="Note 9 3 6 2 3" xfId="14274"/>
    <cellStyle name="Note 9 3 6 3" xfId="14275"/>
    <cellStyle name="Note 9 3 6 4" xfId="14276"/>
    <cellStyle name="Note 9 3 7" xfId="14277"/>
    <cellStyle name="Note 9 3 7 2" xfId="14278"/>
    <cellStyle name="Note 9 3 7 3" xfId="14279"/>
    <cellStyle name="Note 9 3 8" xfId="14280"/>
    <cellStyle name="Note 9 3 8 2" xfId="14281"/>
    <cellStyle name="Note 9 3 8 3" xfId="14282"/>
    <cellStyle name="Note 9 3 9" xfId="14283"/>
    <cellStyle name="Note 9 4" xfId="1907"/>
    <cellStyle name="Note 9 4 10" xfId="14284"/>
    <cellStyle name="Note 9 4 2" xfId="1908"/>
    <cellStyle name="Note 9 4 2 2" xfId="1909"/>
    <cellStyle name="Note 9 4 2 2 2" xfId="1910"/>
    <cellStyle name="Note 9 4 2 2 2 2" xfId="1911"/>
    <cellStyle name="Note 9 4 2 2 2 2 2" xfId="3379"/>
    <cellStyle name="Note 9 4 2 2 2 3" xfId="3380"/>
    <cellStyle name="Note 9 4 2 2 3" xfId="1912"/>
    <cellStyle name="Note 9 4 2 2 3 2" xfId="3381"/>
    <cellStyle name="Note 9 4 2 2 4" xfId="3382"/>
    <cellStyle name="Note 9 4 2 2 4 2" xfId="16124"/>
    <cellStyle name="Note 9 4 2 2 4 3" xfId="16726"/>
    <cellStyle name="Note 9 4 2 3" xfId="1913"/>
    <cellStyle name="Note 9 4 2 3 2" xfId="1914"/>
    <cellStyle name="Note 9 4 2 3 2 2" xfId="3383"/>
    <cellStyle name="Note 9 4 2 3 3" xfId="3384"/>
    <cellStyle name="Note 9 4 2 4" xfId="1915"/>
    <cellStyle name="Note 9 4 2 4 2" xfId="1916"/>
    <cellStyle name="Note 9 4 2 4 2 2" xfId="3904"/>
    <cellStyle name="Note 9 4 2 4 2 3" xfId="3385"/>
    <cellStyle name="Note 9 4 2 4 2 3 2" xfId="14285"/>
    <cellStyle name="Note 9 4 2 4 2 3 3" xfId="14286"/>
    <cellStyle name="Note 9 4 2 4 2 4" xfId="14287"/>
    <cellStyle name="Note 9 4 2 4 2 5" xfId="14288"/>
    <cellStyle name="Note 9 4 2 4 2 6" xfId="16727"/>
    <cellStyle name="Note 9 4 2 4 3" xfId="14289"/>
    <cellStyle name="Note 9 4 2 4 4" xfId="14290"/>
    <cellStyle name="Note 9 4 2 4 4 2" xfId="14291"/>
    <cellStyle name="Note 9 4 2 4 4 3" xfId="14292"/>
    <cellStyle name="Note 9 4 2 4 5" xfId="14293"/>
    <cellStyle name="Note 9 4 2 4 5 2" xfId="14294"/>
    <cellStyle name="Note 9 4 2 4 5 3" xfId="14295"/>
    <cellStyle name="Note 9 4 2 4 6" xfId="14296"/>
    <cellStyle name="Note 9 4 2 4 7" xfId="14297"/>
    <cellStyle name="Note 9 4 2 5" xfId="3386"/>
    <cellStyle name="Note 9 4 2 5 2" xfId="14299"/>
    <cellStyle name="Note 9 4 2 5 2 2" xfId="14300"/>
    <cellStyle name="Note 9 4 2 5 2 3" xfId="14301"/>
    <cellStyle name="Note 9 4 2 5 3" xfId="14302"/>
    <cellStyle name="Note 9 4 2 5 4" xfId="14303"/>
    <cellStyle name="Note 9 4 2 5 5" xfId="15606"/>
    <cellStyle name="Note 9 4 2 5 6" xfId="14298"/>
    <cellStyle name="Note 9 4 2 6" xfId="14304"/>
    <cellStyle name="Note 9 4 2 6 2" xfId="14305"/>
    <cellStyle name="Note 9 4 2 6 3" xfId="14306"/>
    <cellStyle name="Note 9 4 2 7" xfId="14307"/>
    <cellStyle name="Note 9 4 2 7 2" xfId="14308"/>
    <cellStyle name="Note 9 4 2 7 3" xfId="14309"/>
    <cellStyle name="Note 9 4 2 8" xfId="14310"/>
    <cellStyle name="Note 9 4 2 9" xfId="14311"/>
    <cellStyle name="Note 9 4 3" xfId="1917"/>
    <cellStyle name="Note 9 4 3 2" xfId="1918"/>
    <cellStyle name="Note 9 4 3 2 2" xfId="1919"/>
    <cellStyle name="Note 9 4 3 2 2 2" xfId="3387"/>
    <cellStyle name="Note 9 4 3 2 3" xfId="3388"/>
    <cellStyle name="Note 9 4 3 2 3 2" xfId="16125"/>
    <cellStyle name="Note 9 4 3 2 3 3" xfId="16728"/>
    <cellStyle name="Note 9 4 3 3" xfId="1920"/>
    <cellStyle name="Note 9 4 3 3 2" xfId="1921"/>
    <cellStyle name="Note 9 4 3 3 2 2" xfId="3905"/>
    <cellStyle name="Note 9 4 3 3 2 3" xfId="3389"/>
    <cellStyle name="Note 9 4 3 3 2 3 2" xfId="14312"/>
    <cellStyle name="Note 9 4 3 3 2 3 3" xfId="14313"/>
    <cellStyle name="Note 9 4 3 3 2 4" xfId="14314"/>
    <cellStyle name="Note 9 4 3 3 2 5" xfId="14315"/>
    <cellStyle name="Note 9 4 3 3 2 6" xfId="16729"/>
    <cellStyle name="Note 9 4 3 3 3" xfId="14316"/>
    <cellStyle name="Note 9 4 3 3 4" xfId="14317"/>
    <cellStyle name="Note 9 4 3 3 4 2" xfId="14318"/>
    <cellStyle name="Note 9 4 3 3 4 3" xfId="14319"/>
    <cellStyle name="Note 9 4 3 3 5" xfId="14320"/>
    <cellStyle name="Note 9 4 3 3 5 2" xfId="14321"/>
    <cellStyle name="Note 9 4 3 3 5 3" xfId="14322"/>
    <cellStyle name="Note 9 4 3 3 6" xfId="14323"/>
    <cellStyle name="Note 9 4 3 3 7" xfId="14324"/>
    <cellStyle name="Note 9 4 3 4" xfId="3390"/>
    <cellStyle name="Note 9 4 3 4 2" xfId="14326"/>
    <cellStyle name="Note 9 4 3 4 2 2" xfId="14327"/>
    <cellStyle name="Note 9 4 3 4 2 3" xfId="14328"/>
    <cellStyle name="Note 9 4 3 4 3" xfId="14329"/>
    <cellStyle name="Note 9 4 3 4 4" xfId="14330"/>
    <cellStyle name="Note 9 4 3 4 5" xfId="15607"/>
    <cellStyle name="Note 9 4 3 4 6" xfId="14325"/>
    <cellStyle name="Note 9 4 3 5" xfId="14331"/>
    <cellStyle name="Note 9 4 3 5 2" xfId="14332"/>
    <cellStyle name="Note 9 4 3 5 3" xfId="14333"/>
    <cellStyle name="Note 9 4 3 6" xfId="14334"/>
    <cellStyle name="Note 9 4 3 6 2" xfId="14335"/>
    <cellStyle name="Note 9 4 3 6 3" xfId="14336"/>
    <cellStyle name="Note 9 4 3 7" xfId="14337"/>
    <cellStyle name="Note 9 4 3 8" xfId="14338"/>
    <cellStyle name="Note 9 4 4" xfId="1922"/>
    <cellStyle name="Note 9 4 4 2" xfId="1923"/>
    <cellStyle name="Note 9 4 4 2 2" xfId="3391"/>
    <cellStyle name="Note 9 4 4 3" xfId="3392"/>
    <cellStyle name="Note 9 4 4 3 2" xfId="16126"/>
    <cellStyle name="Note 9 4 4 3 3" xfId="16730"/>
    <cellStyle name="Note 9 4 5" xfId="1924"/>
    <cellStyle name="Note 9 4 5 2" xfId="1925"/>
    <cellStyle name="Note 9 4 5 2 2" xfId="3906"/>
    <cellStyle name="Note 9 4 5 2 3" xfId="3393"/>
    <cellStyle name="Note 9 4 5 2 3 2" xfId="14339"/>
    <cellStyle name="Note 9 4 5 2 3 3" xfId="14340"/>
    <cellStyle name="Note 9 4 5 2 4" xfId="14341"/>
    <cellStyle name="Note 9 4 5 2 5" xfId="14342"/>
    <cellStyle name="Note 9 4 5 2 6" xfId="16731"/>
    <cellStyle name="Note 9 4 5 3" xfId="14343"/>
    <cellStyle name="Note 9 4 5 3 2" xfId="14344"/>
    <cellStyle name="Note 9 4 5 3 3" xfId="14345"/>
    <cellStyle name="Note 9 4 5 4" xfId="14346"/>
    <cellStyle name="Note 9 4 5 4 2" xfId="14347"/>
    <cellStyle name="Note 9 4 5 4 3" xfId="14348"/>
    <cellStyle name="Note 9 4 5 5" xfId="14349"/>
    <cellStyle name="Note 9 4 5 6" xfId="14350"/>
    <cellStyle name="Note 9 4 6" xfId="3394"/>
    <cellStyle name="Note 9 4 6 2" xfId="14351"/>
    <cellStyle name="Note 9 4 6 2 2" xfId="14352"/>
    <cellStyle name="Note 9 4 6 2 3" xfId="14353"/>
    <cellStyle name="Note 9 4 6 3" xfId="14354"/>
    <cellStyle name="Note 9 4 6 4" xfId="14355"/>
    <cellStyle name="Note 9 4 7" xfId="14356"/>
    <cellStyle name="Note 9 4 7 2" xfId="14357"/>
    <cellStyle name="Note 9 4 7 3" xfId="14358"/>
    <cellStyle name="Note 9 4 8" xfId="14359"/>
    <cellStyle name="Note 9 4 8 2" xfId="14360"/>
    <cellStyle name="Note 9 4 8 3" xfId="14361"/>
    <cellStyle name="Note 9 4 9" xfId="14362"/>
    <cellStyle name="Note 9 5" xfId="1926"/>
    <cellStyle name="Note 9 5 10" xfId="14363"/>
    <cellStyle name="Note 9 5 2" xfId="1927"/>
    <cellStyle name="Note 9 5 2 2" xfId="1928"/>
    <cellStyle name="Note 9 5 2 2 2" xfId="1929"/>
    <cellStyle name="Note 9 5 2 2 2 2" xfId="1930"/>
    <cellStyle name="Note 9 5 2 2 2 2 2" xfId="3395"/>
    <cellStyle name="Note 9 5 2 2 2 3" xfId="3396"/>
    <cellStyle name="Note 9 5 2 2 3" xfId="1931"/>
    <cellStyle name="Note 9 5 2 2 3 2" xfId="3397"/>
    <cellStyle name="Note 9 5 2 2 4" xfId="3398"/>
    <cellStyle name="Note 9 5 2 2 4 2" xfId="16127"/>
    <cellStyle name="Note 9 5 2 2 4 3" xfId="16732"/>
    <cellStyle name="Note 9 5 2 3" xfId="1932"/>
    <cellStyle name="Note 9 5 2 3 2" xfId="1933"/>
    <cellStyle name="Note 9 5 2 3 2 2" xfId="3399"/>
    <cellStyle name="Note 9 5 2 3 3" xfId="3400"/>
    <cellStyle name="Note 9 5 2 4" xfId="1934"/>
    <cellStyle name="Note 9 5 2 4 2" xfId="1935"/>
    <cellStyle name="Note 9 5 2 4 2 2" xfId="3907"/>
    <cellStyle name="Note 9 5 2 4 2 3" xfId="3401"/>
    <cellStyle name="Note 9 5 2 4 2 3 2" xfId="14364"/>
    <cellStyle name="Note 9 5 2 4 2 3 3" xfId="14365"/>
    <cellStyle name="Note 9 5 2 4 2 4" xfId="14366"/>
    <cellStyle name="Note 9 5 2 4 2 5" xfId="14367"/>
    <cellStyle name="Note 9 5 2 4 2 6" xfId="16733"/>
    <cellStyle name="Note 9 5 2 4 3" xfId="14368"/>
    <cellStyle name="Note 9 5 2 4 4" xfId="14369"/>
    <cellStyle name="Note 9 5 2 4 4 2" xfId="14370"/>
    <cellStyle name="Note 9 5 2 4 4 3" xfId="14371"/>
    <cellStyle name="Note 9 5 2 4 5" xfId="14372"/>
    <cellStyle name="Note 9 5 2 4 5 2" xfId="14373"/>
    <cellStyle name="Note 9 5 2 4 5 3" xfId="14374"/>
    <cellStyle name="Note 9 5 2 4 6" xfId="14375"/>
    <cellStyle name="Note 9 5 2 4 7" xfId="14376"/>
    <cellStyle name="Note 9 5 2 5" xfId="3402"/>
    <cellStyle name="Note 9 5 2 5 2" xfId="14378"/>
    <cellStyle name="Note 9 5 2 5 2 2" xfId="14379"/>
    <cellStyle name="Note 9 5 2 5 2 3" xfId="14380"/>
    <cellStyle name="Note 9 5 2 5 3" xfId="14381"/>
    <cellStyle name="Note 9 5 2 5 4" xfId="14382"/>
    <cellStyle name="Note 9 5 2 5 5" xfId="15608"/>
    <cellStyle name="Note 9 5 2 5 6" xfId="14377"/>
    <cellStyle name="Note 9 5 2 6" xfId="14383"/>
    <cellStyle name="Note 9 5 2 6 2" xfId="14384"/>
    <cellStyle name="Note 9 5 2 6 3" xfId="14385"/>
    <cellStyle name="Note 9 5 2 7" xfId="14386"/>
    <cellStyle name="Note 9 5 2 7 2" xfId="14387"/>
    <cellStyle name="Note 9 5 2 7 3" xfId="14388"/>
    <cellStyle name="Note 9 5 2 8" xfId="14389"/>
    <cellStyle name="Note 9 5 2 9" xfId="14390"/>
    <cellStyle name="Note 9 5 3" xfId="1936"/>
    <cellStyle name="Note 9 5 3 2" xfId="1937"/>
    <cellStyle name="Note 9 5 3 2 2" xfId="1938"/>
    <cellStyle name="Note 9 5 3 2 2 2" xfId="3403"/>
    <cellStyle name="Note 9 5 3 2 3" xfId="3404"/>
    <cellStyle name="Note 9 5 3 2 3 2" xfId="16128"/>
    <cellStyle name="Note 9 5 3 2 3 3" xfId="16734"/>
    <cellStyle name="Note 9 5 3 3" xfId="1939"/>
    <cellStyle name="Note 9 5 3 3 2" xfId="1940"/>
    <cellStyle name="Note 9 5 3 3 2 2" xfId="3908"/>
    <cellStyle name="Note 9 5 3 3 2 3" xfId="3405"/>
    <cellStyle name="Note 9 5 3 3 2 3 2" xfId="14391"/>
    <cellStyle name="Note 9 5 3 3 2 3 3" xfId="14392"/>
    <cellStyle name="Note 9 5 3 3 2 4" xfId="14393"/>
    <cellStyle name="Note 9 5 3 3 2 5" xfId="14394"/>
    <cellStyle name="Note 9 5 3 3 2 6" xfId="16735"/>
    <cellStyle name="Note 9 5 3 3 3" xfId="14395"/>
    <cellStyle name="Note 9 5 3 3 4" xfId="14396"/>
    <cellStyle name="Note 9 5 3 3 4 2" xfId="14397"/>
    <cellStyle name="Note 9 5 3 3 4 3" xfId="14398"/>
    <cellStyle name="Note 9 5 3 3 5" xfId="14399"/>
    <cellStyle name="Note 9 5 3 3 5 2" xfId="14400"/>
    <cellStyle name="Note 9 5 3 3 5 3" xfId="14401"/>
    <cellStyle name="Note 9 5 3 3 6" xfId="14402"/>
    <cellStyle name="Note 9 5 3 3 7" xfId="14403"/>
    <cellStyle name="Note 9 5 3 4" xfId="3406"/>
    <cellStyle name="Note 9 5 3 4 2" xfId="14405"/>
    <cellStyle name="Note 9 5 3 4 2 2" xfId="14406"/>
    <cellStyle name="Note 9 5 3 4 2 3" xfId="14407"/>
    <cellStyle name="Note 9 5 3 4 3" xfId="14408"/>
    <cellStyle name="Note 9 5 3 4 4" xfId="14409"/>
    <cellStyle name="Note 9 5 3 4 5" xfId="15609"/>
    <cellStyle name="Note 9 5 3 4 6" xfId="14404"/>
    <cellStyle name="Note 9 5 3 5" xfId="14410"/>
    <cellStyle name="Note 9 5 3 5 2" xfId="14411"/>
    <cellStyle name="Note 9 5 3 5 3" xfId="14412"/>
    <cellStyle name="Note 9 5 3 6" xfId="14413"/>
    <cellStyle name="Note 9 5 3 6 2" xfId="14414"/>
    <cellStyle name="Note 9 5 3 6 3" xfId="14415"/>
    <cellStyle name="Note 9 5 3 7" xfId="14416"/>
    <cellStyle name="Note 9 5 3 8" xfId="14417"/>
    <cellStyle name="Note 9 5 4" xfId="1941"/>
    <cellStyle name="Note 9 5 4 2" xfId="1942"/>
    <cellStyle name="Note 9 5 4 2 2" xfId="3407"/>
    <cellStyle name="Note 9 5 4 3" xfId="3408"/>
    <cellStyle name="Note 9 5 4 3 2" xfId="16129"/>
    <cellStyle name="Note 9 5 4 3 3" xfId="16736"/>
    <cellStyle name="Note 9 5 5" xfId="1943"/>
    <cellStyle name="Note 9 5 5 2" xfId="1944"/>
    <cellStyle name="Note 9 5 5 2 2" xfId="3909"/>
    <cellStyle name="Note 9 5 5 2 3" xfId="3409"/>
    <cellStyle name="Note 9 5 5 2 3 2" xfId="14418"/>
    <cellStyle name="Note 9 5 5 2 3 3" xfId="14419"/>
    <cellStyle name="Note 9 5 5 2 4" xfId="14420"/>
    <cellStyle name="Note 9 5 5 2 5" xfId="14421"/>
    <cellStyle name="Note 9 5 5 2 6" xfId="16737"/>
    <cellStyle name="Note 9 5 5 3" xfId="14422"/>
    <cellStyle name="Note 9 5 5 3 2" xfId="14423"/>
    <cellStyle name="Note 9 5 5 3 3" xfId="14424"/>
    <cellStyle name="Note 9 5 5 4" xfId="14425"/>
    <cellStyle name="Note 9 5 5 4 2" xfId="14426"/>
    <cellStyle name="Note 9 5 5 4 3" xfId="14427"/>
    <cellStyle name="Note 9 5 5 5" xfId="14428"/>
    <cellStyle name="Note 9 5 5 6" xfId="14429"/>
    <cellStyle name="Note 9 5 6" xfId="3410"/>
    <cellStyle name="Note 9 5 6 2" xfId="14430"/>
    <cellStyle name="Note 9 5 6 2 2" xfId="14431"/>
    <cellStyle name="Note 9 5 6 2 3" xfId="14432"/>
    <cellStyle name="Note 9 5 6 3" xfId="14433"/>
    <cellStyle name="Note 9 5 6 4" xfId="14434"/>
    <cellStyle name="Note 9 5 7" xfId="14435"/>
    <cellStyle name="Note 9 5 7 2" xfId="14436"/>
    <cellStyle name="Note 9 5 7 3" xfId="14437"/>
    <cellStyle name="Note 9 5 8" xfId="14438"/>
    <cellStyle name="Note 9 5 8 2" xfId="14439"/>
    <cellStyle name="Note 9 5 8 3" xfId="14440"/>
    <cellStyle name="Note 9 5 9" xfId="14441"/>
    <cellStyle name="Note 9 6" xfId="1945"/>
    <cellStyle name="Note 9 6 10" xfId="14442"/>
    <cellStyle name="Note 9 6 2" xfId="1946"/>
    <cellStyle name="Note 9 6 2 2" xfId="1947"/>
    <cellStyle name="Note 9 6 2 2 2" xfId="1948"/>
    <cellStyle name="Note 9 6 2 2 2 2" xfId="1949"/>
    <cellStyle name="Note 9 6 2 2 2 2 2" xfId="3411"/>
    <cellStyle name="Note 9 6 2 2 2 3" xfId="3412"/>
    <cellStyle name="Note 9 6 2 2 3" xfId="1950"/>
    <cellStyle name="Note 9 6 2 2 3 2" xfId="3413"/>
    <cellStyle name="Note 9 6 2 2 4" xfId="3414"/>
    <cellStyle name="Note 9 6 2 2 4 2" xfId="16130"/>
    <cellStyle name="Note 9 6 2 2 4 3" xfId="16738"/>
    <cellStyle name="Note 9 6 2 3" xfId="1951"/>
    <cellStyle name="Note 9 6 2 3 2" xfId="1952"/>
    <cellStyle name="Note 9 6 2 3 2 2" xfId="3415"/>
    <cellStyle name="Note 9 6 2 3 3" xfId="3416"/>
    <cellStyle name="Note 9 6 2 4" xfId="1953"/>
    <cellStyle name="Note 9 6 2 4 2" xfId="1954"/>
    <cellStyle name="Note 9 6 2 4 2 2" xfId="3910"/>
    <cellStyle name="Note 9 6 2 4 2 3" xfId="3417"/>
    <cellStyle name="Note 9 6 2 4 2 3 2" xfId="14443"/>
    <cellStyle name="Note 9 6 2 4 2 3 3" xfId="14444"/>
    <cellStyle name="Note 9 6 2 4 2 4" xfId="14445"/>
    <cellStyle name="Note 9 6 2 4 2 5" xfId="14446"/>
    <cellStyle name="Note 9 6 2 4 2 6" xfId="16739"/>
    <cellStyle name="Note 9 6 2 4 3" xfId="14447"/>
    <cellStyle name="Note 9 6 2 4 4" xfId="14448"/>
    <cellStyle name="Note 9 6 2 4 4 2" xfId="14449"/>
    <cellStyle name="Note 9 6 2 4 4 3" xfId="14450"/>
    <cellStyle name="Note 9 6 2 4 5" xfId="14451"/>
    <cellStyle name="Note 9 6 2 4 5 2" xfId="14452"/>
    <cellStyle name="Note 9 6 2 4 5 3" xfId="14453"/>
    <cellStyle name="Note 9 6 2 4 6" xfId="14454"/>
    <cellStyle name="Note 9 6 2 4 7" xfId="14455"/>
    <cellStyle name="Note 9 6 2 5" xfId="3418"/>
    <cellStyle name="Note 9 6 2 5 2" xfId="14457"/>
    <cellStyle name="Note 9 6 2 5 2 2" xfId="14458"/>
    <cellStyle name="Note 9 6 2 5 2 3" xfId="14459"/>
    <cellStyle name="Note 9 6 2 5 3" xfId="14460"/>
    <cellStyle name="Note 9 6 2 5 4" xfId="14461"/>
    <cellStyle name="Note 9 6 2 5 5" xfId="15610"/>
    <cellStyle name="Note 9 6 2 5 6" xfId="14456"/>
    <cellStyle name="Note 9 6 2 6" xfId="14462"/>
    <cellStyle name="Note 9 6 2 6 2" xfId="14463"/>
    <cellStyle name="Note 9 6 2 6 3" xfId="14464"/>
    <cellStyle name="Note 9 6 2 7" xfId="14465"/>
    <cellStyle name="Note 9 6 2 7 2" xfId="14466"/>
    <cellStyle name="Note 9 6 2 7 3" xfId="14467"/>
    <cellStyle name="Note 9 6 2 8" xfId="14468"/>
    <cellStyle name="Note 9 6 2 9" xfId="14469"/>
    <cellStyle name="Note 9 6 3" xfId="1955"/>
    <cellStyle name="Note 9 6 3 2" xfId="1956"/>
    <cellStyle name="Note 9 6 3 2 2" xfId="1957"/>
    <cellStyle name="Note 9 6 3 2 2 2" xfId="3419"/>
    <cellStyle name="Note 9 6 3 2 3" xfId="3420"/>
    <cellStyle name="Note 9 6 3 2 3 2" xfId="16131"/>
    <cellStyle name="Note 9 6 3 2 3 3" xfId="16740"/>
    <cellStyle name="Note 9 6 3 3" xfId="1958"/>
    <cellStyle name="Note 9 6 3 3 2" xfId="1959"/>
    <cellStyle name="Note 9 6 3 3 2 2" xfId="3911"/>
    <cellStyle name="Note 9 6 3 3 2 3" xfId="3421"/>
    <cellStyle name="Note 9 6 3 3 2 3 2" xfId="14470"/>
    <cellStyle name="Note 9 6 3 3 2 3 3" xfId="14471"/>
    <cellStyle name="Note 9 6 3 3 2 4" xfId="14472"/>
    <cellStyle name="Note 9 6 3 3 2 5" xfId="14473"/>
    <cellStyle name="Note 9 6 3 3 2 6" xfId="16741"/>
    <cellStyle name="Note 9 6 3 3 3" xfId="14474"/>
    <cellStyle name="Note 9 6 3 3 4" xfId="14475"/>
    <cellStyle name="Note 9 6 3 3 4 2" xfId="14476"/>
    <cellStyle name="Note 9 6 3 3 4 3" xfId="14477"/>
    <cellStyle name="Note 9 6 3 3 5" xfId="14478"/>
    <cellStyle name="Note 9 6 3 3 5 2" xfId="14479"/>
    <cellStyle name="Note 9 6 3 3 5 3" xfId="14480"/>
    <cellStyle name="Note 9 6 3 3 6" xfId="14481"/>
    <cellStyle name="Note 9 6 3 3 7" xfId="14482"/>
    <cellStyle name="Note 9 6 3 4" xfId="3422"/>
    <cellStyle name="Note 9 6 3 4 2" xfId="14484"/>
    <cellStyle name="Note 9 6 3 4 2 2" xfId="14485"/>
    <cellStyle name="Note 9 6 3 4 2 3" xfId="14486"/>
    <cellStyle name="Note 9 6 3 4 3" xfId="14487"/>
    <cellStyle name="Note 9 6 3 4 4" xfId="14488"/>
    <cellStyle name="Note 9 6 3 4 5" xfId="15611"/>
    <cellStyle name="Note 9 6 3 4 6" xfId="14483"/>
    <cellStyle name="Note 9 6 3 5" xfId="14489"/>
    <cellStyle name="Note 9 6 3 5 2" xfId="14490"/>
    <cellStyle name="Note 9 6 3 5 3" xfId="14491"/>
    <cellStyle name="Note 9 6 3 6" xfId="14492"/>
    <cellStyle name="Note 9 6 3 6 2" xfId="14493"/>
    <cellStyle name="Note 9 6 3 6 3" xfId="14494"/>
    <cellStyle name="Note 9 6 3 7" xfId="14495"/>
    <cellStyle name="Note 9 6 3 8" xfId="14496"/>
    <cellStyle name="Note 9 6 4" xfId="1960"/>
    <cellStyle name="Note 9 6 4 2" xfId="1961"/>
    <cellStyle name="Note 9 6 4 2 2" xfId="3423"/>
    <cellStyle name="Note 9 6 4 3" xfId="3424"/>
    <cellStyle name="Note 9 6 4 3 2" xfId="16132"/>
    <cellStyle name="Note 9 6 4 3 3" xfId="16742"/>
    <cellStyle name="Note 9 6 5" xfId="1962"/>
    <cellStyle name="Note 9 6 5 2" xfId="1963"/>
    <cellStyle name="Note 9 6 5 2 2" xfId="3912"/>
    <cellStyle name="Note 9 6 5 2 3" xfId="3425"/>
    <cellStyle name="Note 9 6 5 2 3 2" xfId="14497"/>
    <cellStyle name="Note 9 6 5 2 3 3" xfId="14498"/>
    <cellStyle name="Note 9 6 5 2 4" xfId="14499"/>
    <cellStyle name="Note 9 6 5 2 5" xfId="14500"/>
    <cellStyle name="Note 9 6 5 2 6" xfId="16743"/>
    <cellStyle name="Note 9 6 5 3" xfId="14501"/>
    <cellStyle name="Note 9 6 5 3 2" xfId="14502"/>
    <cellStyle name="Note 9 6 5 3 3" xfId="14503"/>
    <cellStyle name="Note 9 6 5 4" xfId="14504"/>
    <cellStyle name="Note 9 6 5 4 2" xfId="14505"/>
    <cellStyle name="Note 9 6 5 4 3" xfId="14506"/>
    <cellStyle name="Note 9 6 5 5" xfId="14507"/>
    <cellStyle name="Note 9 6 5 6" xfId="14508"/>
    <cellStyle name="Note 9 6 6" xfId="3426"/>
    <cellStyle name="Note 9 6 6 2" xfId="14509"/>
    <cellStyle name="Note 9 6 6 2 2" xfId="14510"/>
    <cellStyle name="Note 9 6 6 2 3" xfId="14511"/>
    <cellStyle name="Note 9 6 6 3" xfId="14512"/>
    <cellStyle name="Note 9 6 6 4" xfId="14513"/>
    <cellStyle name="Note 9 6 7" xfId="14514"/>
    <cellStyle name="Note 9 6 7 2" xfId="14515"/>
    <cellStyle name="Note 9 6 7 3" xfId="14516"/>
    <cellStyle name="Note 9 6 8" xfId="14517"/>
    <cellStyle name="Note 9 6 8 2" xfId="14518"/>
    <cellStyle name="Note 9 6 8 3" xfId="14519"/>
    <cellStyle name="Note 9 6 9" xfId="14520"/>
    <cellStyle name="Note 9 7" xfId="1964"/>
    <cellStyle name="Note 9 7 10" xfId="14521"/>
    <cellStyle name="Note 9 7 2" xfId="1965"/>
    <cellStyle name="Note 9 7 2 2" xfId="1966"/>
    <cellStyle name="Note 9 7 2 2 2" xfId="1967"/>
    <cellStyle name="Note 9 7 2 2 2 2" xfId="1968"/>
    <cellStyle name="Note 9 7 2 2 2 2 2" xfId="3427"/>
    <cellStyle name="Note 9 7 2 2 2 3" xfId="3428"/>
    <cellStyle name="Note 9 7 2 2 3" xfId="1969"/>
    <cellStyle name="Note 9 7 2 2 3 2" xfId="3429"/>
    <cellStyle name="Note 9 7 2 2 4" xfId="3430"/>
    <cellStyle name="Note 9 7 2 2 4 2" xfId="16133"/>
    <cellStyle name="Note 9 7 2 2 4 3" xfId="16744"/>
    <cellStyle name="Note 9 7 2 3" xfId="1970"/>
    <cellStyle name="Note 9 7 2 3 2" xfId="1971"/>
    <cellStyle name="Note 9 7 2 3 2 2" xfId="3431"/>
    <cellStyle name="Note 9 7 2 3 3" xfId="3432"/>
    <cellStyle name="Note 9 7 2 4" xfId="1972"/>
    <cellStyle name="Note 9 7 2 4 2" xfId="1973"/>
    <cellStyle name="Note 9 7 2 4 2 2" xfId="3913"/>
    <cellStyle name="Note 9 7 2 4 2 3" xfId="3433"/>
    <cellStyle name="Note 9 7 2 4 2 3 2" xfId="14522"/>
    <cellStyle name="Note 9 7 2 4 2 3 3" xfId="14523"/>
    <cellStyle name="Note 9 7 2 4 2 4" xfId="14524"/>
    <cellStyle name="Note 9 7 2 4 2 5" xfId="14525"/>
    <cellStyle name="Note 9 7 2 4 2 6" xfId="16745"/>
    <cellStyle name="Note 9 7 2 4 3" xfId="14526"/>
    <cellStyle name="Note 9 7 2 4 4" xfId="14527"/>
    <cellStyle name="Note 9 7 2 4 4 2" xfId="14528"/>
    <cellStyle name="Note 9 7 2 4 4 3" xfId="14529"/>
    <cellStyle name="Note 9 7 2 4 5" xfId="14530"/>
    <cellStyle name="Note 9 7 2 4 5 2" xfId="14531"/>
    <cellStyle name="Note 9 7 2 4 5 3" xfId="14532"/>
    <cellStyle name="Note 9 7 2 4 6" xfId="14533"/>
    <cellStyle name="Note 9 7 2 4 7" xfId="14534"/>
    <cellStyle name="Note 9 7 2 5" xfId="3434"/>
    <cellStyle name="Note 9 7 2 5 2" xfId="14536"/>
    <cellStyle name="Note 9 7 2 5 2 2" xfId="14537"/>
    <cellStyle name="Note 9 7 2 5 2 3" xfId="14538"/>
    <cellStyle name="Note 9 7 2 5 3" xfId="14539"/>
    <cellStyle name="Note 9 7 2 5 4" xfId="14540"/>
    <cellStyle name="Note 9 7 2 5 5" xfId="15612"/>
    <cellStyle name="Note 9 7 2 5 6" xfId="14535"/>
    <cellStyle name="Note 9 7 2 6" xfId="14541"/>
    <cellStyle name="Note 9 7 2 6 2" xfId="14542"/>
    <cellStyle name="Note 9 7 2 6 3" xfId="14543"/>
    <cellStyle name="Note 9 7 2 7" xfId="14544"/>
    <cellStyle name="Note 9 7 2 7 2" xfId="14545"/>
    <cellStyle name="Note 9 7 2 7 3" xfId="14546"/>
    <cellStyle name="Note 9 7 2 8" xfId="14547"/>
    <cellStyle name="Note 9 7 2 9" xfId="14548"/>
    <cellStyle name="Note 9 7 3" xfId="1974"/>
    <cellStyle name="Note 9 7 3 2" xfId="1975"/>
    <cellStyle name="Note 9 7 3 2 2" xfId="1976"/>
    <cellStyle name="Note 9 7 3 2 2 2" xfId="3435"/>
    <cellStyle name="Note 9 7 3 2 3" xfId="3436"/>
    <cellStyle name="Note 9 7 3 2 3 2" xfId="16134"/>
    <cellStyle name="Note 9 7 3 2 3 3" xfId="16746"/>
    <cellStyle name="Note 9 7 3 3" xfId="1977"/>
    <cellStyle name="Note 9 7 3 3 2" xfId="1978"/>
    <cellStyle name="Note 9 7 3 3 2 2" xfId="3914"/>
    <cellStyle name="Note 9 7 3 3 2 3" xfId="3437"/>
    <cellStyle name="Note 9 7 3 3 2 3 2" xfId="14549"/>
    <cellStyle name="Note 9 7 3 3 2 3 3" xfId="14550"/>
    <cellStyle name="Note 9 7 3 3 2 4" xfId="14551"/>
    <cellStyle name="Note 9 7 3 3 2 5" xfId="14552"/>
    <cellStyle name="Note 9 7 3 3 2 6" xfId="16747"/>
    <cellStyle name="Note 9 7 3 3 3" xfId="14553"/>
    <cellStyle name="Note 9 7 3 3 4" xfId="14554"/>
    <cellStyle name="Note 9 7 3 3 4 2" xfId="14555"/>
    <cellStyle name="Note 9 7 3 3 4 3" xfId="14556"/>
    <cellStyle name="Note 9 7 3 3 5" xfId="14557"/>
    <cellStyle name="Note 9 7 3 3 5 2" xfId="14558"/>
    <cellStyle name="Note 9 7 3 3 5 3" xfId="14559"/>
    <cellStyle name="Note 9 7 3 3 6" xfId="14560"/>
    <cellStyle name="Note 9 7 3 3 7" xfId="14561"/>
    <cellStyle name="Note 9 7 3 4" xfId="3438"/>
    <cellStyle name="Note 9 7 3 4 2" xfId="14563"/>
    <cellStyle name="Note 9 7 3 4 2 2" xfId="14564"/>
    <cellStyle name="Note 9 7 3 4 2 3" xfId="14565"/>
    <cellStyle name="Note 9 7 3 4 3" xfId="14566"/>
    <cellStyle name="Note 9 7 3 4 4" xfId="14567"/>
    <cellStyle name="Note 9 7 3 4 5" xfId="15613"/>
    <cellStyle name="Note 9 7 3 4 6" xfId="14562"/>
    <cellStyle name="Note 9 7 3 5" xfId="14568"/>
    <cellStyle name="Note 9 7 3 5 2" xfId="14569"/>
    <cellStyle name="Note 9 7 3 5 3" xfId="14570"/>
    <cellStyle name="Note 9 7 3 6" xfId="14571"/>
    <cellStyle name="Note 9 7 3 6 2" xfId="14572"/>
    <cellStyle name="Note 9 7 3 6 3" xfId="14573"/>
    <cellStyle name="Note 9 7 3 7" xfId="14574"/>
    <cellStyle name="Note 9 7 3 8" xfId="14575"/>
    <cellStyle name="Note 9 7 4" xfId="1979"/>
    <cellStyle name="Note 9 7 4 2" xfId="1980"/>
    <cellStyle name="Note 9 7 4 2 2" xfId="3439"/>
    <cellStyle name="Note 9 7 4 3" xfId="3440"/>
    <cellStyle name="Note 9 7 4 3 2" xfId="16135"/>
    <cellStyle name="Note 9 7 4 3 3" xfId="16748"/>
    <cellStyle name="Note 9 7 5" xfId="1981"/>
    <cellStyle name="Note 9 7 5 2" xfId="1982"/>
    <cellStyle name="Note 9 7 5 2 2" xfId="3915"/>
    <cellStyle name="Note 9 7 5 2 3" xfId="3441"/>
    <cellStyle name="Note 9 7 5 2 3 2" xfId="14576"/>
    <cellStyle name="Note 9 7 5 2 3 3" xfId="14577"/>
    <cellStyle name="Note 9 7 5 2 4" xfId="14578"/>
    <cellStyle name="Note 9 7 5 2 5" xfId="14579"/>
    <cellStyle name="Note 9 7 5 2 6" xfId="16749"/>
    <cellStyle name="Note 9 7 5 3" xfId="14580"/>
    <cellStyle name="Note 9 7 5 3 2" xfId="14581"/>
    <cellStyle name="Note 9 7 5 3 3" xfId="14582"/>
    <cellStyle name="Note 9 7 5 4" xfId="14583"/>
    <cellStyle name="Note 9 7 5 4 2" xfId="14584"/>
    <cellStyle name="Note 9 7 5 4 3" xfId="14585"/>
    <cellStyle name="Note 9 7 5 5" xfId="14586"/>
    <cellStyle name="Note 9 7 5 6" xfId="14587"/>
    <cellStyle name="Note 9 7 6" xfId="3442"/>
    <cellStyle name="Note 9 7 6 2" xfId="14588"/>
    <cellStyle name="Note 9 7 6 2 2" xfId="14589"/>
    <cellStyle name="Note 9 7 6 2 3" xfId="14590"/>
    <cellStyle name="Note 9 7 6 3" xfId="14591"/>
    <cellStyle name="Note 9 7 6 4" xfId="14592"/>
    <cellStyle name="Note 9 7 7" xfId="14593"/>
    <cellStyle name="Note 9 7 7 2" xfId="14594"/>
    <cellStyle name="Note 9 7 7 3" xfId="14595"/>
    <cellStyle name="Note 9 7 8" xfId="14596"/>
    <cellStyle name="Note 9 7 8 2" xfId="14597"/>
    <cellStyle name="Note 9 7 8 3" xfId="14598"/>
    <cellStyle name="Note 9 7 9" xfId="14599"/>
    <cellStyle name="Note 9 8" xfId="1983"/>
    <cellStyle name="Note 9 8 10" xfId="14600"/>
    <cellStyle name="Note 9 8 2" xfId="1984"/>
    <cellStyle name="Note 9 8 2 2" xfId="1985"/>
    <cellStyle name="Note 9 8 2 2 2" xfId="1986"/>
    <cellStyle name="Note 9 8 2 2 2 2" xfId="1987"/>
    <cellStyle name="Note 9 8 2 2 2 2 2" xfId="3443"/>
    <cellStyle name="Note 9 8 2 2 2 3" xfId="3444"/>
    <cellStyle name="Note 9 8 2 2 3" xfId="1988"/>
    <cellStyle name="Note 9 8 2 2 3 2" xfId="3445"/>
    <cellStyle name="Note 9 8 2 2 4" xfId="3446"/>
    <cellStyle name="Note 9 8 2 2 4 2" xfId="16136"/>
    <cellStyle name="Note 9 8 2 2 4 3" xfId="16750"/>
    <cellStyle name="Note 9 8 2 3" xfId="1989"/>
    <cellStyle name="Note 9 8 2 3 2" xfId="1990"/>
    <cellStyle name="Note 9 8 2 3 2 2" xfId="3447"/>
    <cellStyle name="Note 9 8 2 3 3" xfId="3448"/>
    <cellStyle name="Note 9 8 2 4" xfId="1991"/>
    <cellStyle name="Note 9 8 2 4 2" xfId="1992"/>
    <cellStyle name="Note 9 8 2 4 2 2" xfId="3916"/>
    <cellStyle name="Note 9 8 2 4 2 3" xfId="3449"/>
    <cellStyle name="Note 9 8 2 4 2 3 2" xfId="14601"/>
    <cellStyle name="Note 9 8 2 4 2 3 3" xfId="14602"/>
    <cellStyle name="Note 9 8 2 4 2 4" xfId="14603"/>
    <cellStyle name="Note 9 8 2 4 2 5" xfId="14604"/>
    <cellStyle name="Note 9 8 2 4 2 6" xfId="16751"/>
    <cellStyle name="Note 9 8 2 4 3" xfId="14605"/>
    <cellStyle name="Note 9 8 2 4 4" xfId="14606"/>
    <cellStyle name="Note 9 8 2 4 4 2" xfId="14607"/>
    <cellStyle name="Note 9 8 2 4 4 3" xfId="14608"/>
    <cellStyle name="Note 9 8 2 4 5" xfId="14609"/>
    <cellStyle name="Note 9 8 2 4 5 2" xfId="14610"/>
    <cellStyle name="Note 9 8 2 4 5 3" xfId="14611"/>
    <cellStyle name="Note 9 8 2 4 6" xfId="14612"/>
    <cellStyle name="Note 9 8 2 4 7" xfId="14613"/>
    <cellStyle name="Note 9 8 2 5" xfId="3450"/>
    <cellStyle name="Note 9 8 2 5 2" xfId="14615"/>
    <cellStyle name="Note 9 8 2 5 2 2" xfId="14616"/>
    <cellStyle name="Note 9 8 2 5 2 3" xfId="14617"/>
    <cellStyle name="Note 9 8 2 5 3" xfId="14618"/>
    <cellStyle name="Note 9 8 2 5 4" xfId="14619"/>
    <cellStyle name="Note 9 8 2 5 5" xfId="15614"/>
    <cellStyle name="Note 9 8 2 5 6" xfId="14614"/>
    <cellStyle name="Note 9 8 2 6" xfId="14620"/>
    <cellStyle name="Note 9 8 2 6 2" xfId="14621"/>
    <cellStyle name="Note 9 8 2 6 3" xfId="14622"/>
    <cellStyle name="Note 9 8 2 7" xfId="14623"/>
    <cellStyle name="Note 9 8 2 7 2" xfId="14624"/>
    <cellStyle name="Note 9 8 2 7 3" xfId="14625"/>
    <cellStyle name="Note 9 8 2 8" xfId="14626"/>
    <cellStyle name="Note 9 8 2 9" xfId="14627"/>
    <cellStyle name="Note 9 8 3" xfId="1993"/>
    <cellStyle name="Note 9 8 3 2" xfId="1994"/>
    <cellStyle name="Note 9 8 3 2 2" xfId="1995"/>
    <cellStyle name="Note 9 8 3 2 2 2" xfId="3451"/>
    <cellStyle name="Note 9 8 3 2 3" xfId="3452"/>
    <cellStyle name="Note 9 8 3 2 3 2" xfId="16137"/>
    <cellStyle name="Note 9 8 3 2 3 3" xfId="16752"/>
    <cellStyle name="Note 9 8 3 3" xfId="1996"/>
    <cellStyle name="Note 9 8 3 3 2" xfId="1997"/>
    <cellStyle name="Note 9 8 3 3 2 2" xfId="3917"/>
    <cellStyle name="Note 9 8 3 3 2 3" xfId="3453"/>
    <cellStyle name="Note 9 8 3 3 2 3 2" xfId="14628"/>
    <cellStyle name="Note 9 8 3 3 2 3 3" xfId="14629"/>
    <cellStyle name="Note 9 8 3 3 2 4" xfId="14630"/>
    <cellStyle name="Note 9 8 3 3 2 5" xfId="14631"/>
    <cellStyle name="Note 9 8 3 3 2 6" xfId="16753"/>
    <cellStyle name="Note 9 8 3 3 3" xfId="14632"/>
    <cellStyle name="Note 9 8 3 3 4" xfId="14633"/>
    <cellStyle name="Note 9 8 3 3 4 2" xfId="14634"/>
    <cellStyle name="Note 9 8 3 3 4 3" xfId="14635"/>
    <cellStyle name="Note 9 8 3 3 5" xfId="14636"/>
    <cellStyle name="Note 9 8 3 3 5 2" xfId="14637"/>
    <cellStyle name="Note 9 8 3 3 5 3" xfId="14638"/>
    <cellStyle name="Note 9 8 3 3 6" xfId="14639"/>
    <cellStyle name="Note 9 8 3 3 7" xfId="14640"/>
    <cellStyle name="Note 9 8 3 4" xfId="3454"/>
    <cellStyle name="Note 9 8 3 4 2" xfId="14642"/>
    <cellStyle name="Note 9 8 3 4 2 2" xfId="14643"/>
    <cellStyle name="Note 9 8 3 4 2 3" xfId="14644"/>
    <cellStyle name="Note 9 8 3 4 3" xfId="14645"/>
    <cellStyle name="Note 9 8 3 4 4" xfId="14646"/>
    <cellStyle name="Note 9 8 3 4 5" xfId="15615"/>
    <cellStyle name="Note 9 8 3 4 6" xfId="14641"/>
    <cellStyle name="Note 9 8 3 5" xfId="14647"/>
    <cellStyle name="Note 9 8 3 5 2" xfId="14648"/>
    <cellStyle name="Note 9 8 3 5 3" xfId="14649"/>
    <cellStyle name="Note 9 8 3 6" xfId="14650"/>
    <cellStyle name="Note 9 8 3 6 2" xfId="14651"/>
    <cellStyle name="Note 9 8 3 6 3" xfId="14652"/>
    <cellStyle name="Note 9 8 3 7" xfId="14653"/>
    <cellStyle name="Note 9 8 3 8" xfId="14654"/>
    <cellStyle name="Note 9 8 4" xfId="1998"/>
    <cellStyle name="Note 9 8 4 2" xfId="1999"/>
    <cellStyle name="Note 9 8 4 2 2" xfId="3455"/>
    <cellStyle name="Note 9 8 4 3" xfId="3456"/>
    <cellStyle name="Note 9 8 4 3 2" xfId="16138"/>
    <cellStyle name="Note 9 8 4 3 3" xfId="16754"/>
    <cellStyle name="Note 9 8 5" xfId="2000"/>
    <cellStyle name="Note 9 8 5 2" xfId="2001"/>
    <cellStyle name="Note 9 8 5 2 2" xfId="3918"/>
    <cellStyle name="Note 9 8 5 2 3" xfId="3457"/>
    <cellStyle name="Note 9 8 5 2 3 2" xfId="14655"/>
    <cellStyle name="Note 9 8 5 2 3 3" xfId="14656"/>
    <cellStyle name="Note 9 8 5 2 4" xfId="14657"/>
    <cellStyle name="Note 9 8 5 2 5" xfId="14658"/>
    <cellStyle name="Note 9 8 5 2 6" xfId="16755"/>
    <cellStyle name="Note 9 8 5 3" xfId="14659"/>
    <cellStyle name="Note 9 8 5 3 2" xfId="14660"/>
    <cellStyle name="Note 9 8 5 3 3" xfId="14661"/>
    <cellStyle name="Note 9 8 5 4" xfId="14662"/>
    <cellStyle name="Note 9 8 5 4 2" xfId="14663"/>
    <cellStyle name="Note 9 8 5 4 3" xfId="14664"/>
    <cellStyle name="Note 9 8 5 5" xfId="14665"/>
    <cellStyle name="Note 9 8 5 6" xfId="14666"/>
    <cellStyle name="Note 9 8 6" xfId="3458"/>
    <cellStyle name="Note 9 8 6 2" xfId="14667"/>
    <cellStyle name="Note 9 8 6 2 2" xfId="14668"/>
    <cellStyle name="Note 9 8 6 2 3" xfId="14669"/>
    <cellStyle name="Note 9 8 6 3" xfId="14670"/>
    <cellStyle name="Note 9 8 6 4" xfId="14671"/>
    <cellStyle name="Note 9 8 7" xfId="14672"/>
    <cellStyle name="Note 9 8 7 2" xfId="14673"/>
    <cellStyle name="Note 9 8 7 3" xfId="14674"/>
    <cellStyle name="Note 9 8 8" xfId="14675"/>
    <cellStyle name="Note 9 8 8 2" xfId="14676"/>
    <cellStyle name="Note 9 8 8 3" xfId="14677"/>
    <cellStyle name="Note 9 8 9" xfId="14678"/>
    <cellStyle name="notes" xfId="4186"/>
    <cellStyle name="Otsikko" xfId="4187"/>
    <cellStyle name="Otsikko 1" xfId="4188"/>
    <cellStyle name="Otsikko 2" xfId="4189"/>
    <cellStyle name="Otsikko 3" xfId="4190"/>
    <cellStyle name="Otsikko 3 2" xfId="14679"/>
    <cellStyle name="Otsikko 3 2 2" xfId="16756"/>
    <cellStyle name="Otsikko 3 2 3" xfId="16182"/>
    <cellStyle name="Otsikko 3 2 4" xfId="16977"/>
    <cellStyle name="Otsikko 3 3" xfId="15756"/>
    <cellStyle name="Otsikko 3 3 2" xfId="16921"/>
    <cellStyle name="Otsikko 3 3 3" xfId="16700"/>
    <cellStyle name="Otsikko 3 3 4" xfId="16984"/>
    <cellStyle name="Otsikko 3 4" xfId="16166"/>
    <cellStyle name="Otsikko 3 4 2" xfId="16252"/>
    <cellStyle name="Otsikko 3 4 3" xfId="16991"/>
    <cellStyle name="Otsikko 3 5" xfId="16511"/>
    <cellStyle name="Otsikko 3 6" xfId="16958"/>
    <cellStyle name="Otsikko 4" xfId="4191"/>
    <cellStyle name="Output 2" xfId="2002"/>
    <cellStyle name="Output 2 2" xfId="4974"/>
    <cellStyle name="Output 2 3" xfId="4975"/>
    <cellStyle name="Output 2 3 2" xfId="14680"/>
    <cellStyle name="Output 2 3 3" xfId="14681"/>
    <cellStyle name="Output 2 3 4" xfId="14682"/>
    <cellStyle name="Output 2 3 5" xfId="17151"/>
    <cellStyle name="Output 3" xfId="4192"/>
    <cellStyle name="Output 3 2" xfId="14683"/>
    <cellStyle name="Output 3 2 2" xfId="14684"/>
    <cellStyle name="Output 3 2 3" xfId="14685"/>
    <cellStyle name="Output 3 2 4" xfId="14686"/>
    <cellStyle name="Output 3 2 5" xfId="16139"/>
    <cellStyle name="Output 3 2 6" xfId="16757"/>
    <cellStyle name="Output 3 3" xfId="14687"/>
    <cellStyle name="Output 3 3 2" xfId="14688"/>
    <cellStyle name="Output 3 3 3" xfId="14689"/>
    <cellStyle name="Output 3 3 4" xfId="14690"/>
    <cellStyle name="Output 3 4" xfId="14691"/>
    <cellStyle name="Output 3 4 2" xfId="14692"/>
    <cellStyle name="Output 3 4 3" xfId="14693"/>
    <cellStyle name="Output 3 4 4" xfId="14694"/>
    <cellStyle name="Output 3 5" xfId="14695"/>
    <cellStyle name="Output 3 6" xfId="14696"/>
    <cellStyle name="Output 3 7" xfId="14697"/>
    <cellStyle name="Output 3 8" xfId="17142"/>
    <cellStyle name="Output 4" xfId="4193"/>
    <cellStyle name="Output 4 2" xfId="14698"/>
    <cellStyle name="Output 4 2 2" xfId="14699"/>
    <cellStyle name="Output 4 2 3" xfId="14700"/>
    <cellStyle name="Output 4 2 4" xfId="14701"/>
    <cellStyle name="Output 4 2 5" xfId="16140"/>
    <cellStyle name="Output 4 2 6" xfId="16758"/>
    <cellStyle name="Output 4 2 6 2" xfId="17152"/>
    <cellStyle name="Output 4 3" xfId="14702"/>
    <cellStyle name="Output 4 3 2" xfId="14703"/>
    <cellStyle name="Output 4 3 3" xfId="14704"/>
    <cellStyle name="Output 4 3 4" xfId="14705"/>
    <cellStyle name="Output 4 4" xfId="14706"/>
    <cellStyle name="Output 4 4 2" xfId="14707"/>
    <cellStyle name="Output 4 4 3" xfId="14708"/>
    <cellStyle name="Output 4 4 4" xfId="14709"/>
    <cellStyle name="Output 4 5" xfId="14710"/>
    <cellStyle name="Output 4 6" xfId="14711"/>
    <cellStyle name="Output 4 7" xfId="14712"/>
    <cellStyle name="Output 4 8" xfId="17143"/>
    <cellStyle name="Output 5" xfId="4194"/>
    <cellStyle name="Output 5 2" xfId="14713"/>
    <cellStyle name="Output 5 2 2" xfId="14714"/>
    <cellStyle name="Output 5 2 3" xfId="14715"/>
    <cellStyle name="Output 5 2 4" xfId="14716"/>
    <cellStyle name="Output 5 3" xfId="14717"/>
    <cellStyle name="Output 5 3 2" xfId="14718"/>
    <cellStyle name="Output 5 3 3" xfId="14719"/>
    <cellStyle name="Output 5 3 4" xfId="14720"/>
    <cellStyle name="Output 5 4" xfId="14721"/>
    <cellStyle name="Output 5 4 2" xfId="14722"/>
    <cellStyle name="Output 5 4 3" xfId="14723"/>
    <cellStyle name="Output 5 4 4" xfId="14724"/>
    <cellStyle name="Output 5 5" xfId="14725"/>
    <cellStyle name="Output 5 6" xfId="14726"/>
    <cellStyle name="Output 5 7" xfId="14727"/>
    <cellStyle name="Output 5 8" xfId="17144"/>
    <cellStyle name="Pénznem [0]_demo" xfId="14728"/>
    <cellStyle name="Pénznem_demo" xfId="14729"/>
    <cellStyle name="Percent [2]" xfId="4195"/>
    <cellStyle name="Percent 10" xfId="4976"/>
    <cellStyle name="Percent 11" xfId="4977"/>
    <cellStyle name="Percent 12" xfId="4978"/>
    <cellStyle name="Percent 12 2" xfId="4979"/>
    <cellStyle name="Percent 13" xfId="4980"/>
    <cellStyle name="Percent 14" xfId="4981"/>
    <cellStyle name="Percent 15" xfId="4982"/>
    <cellStyle name="Percent 15 2" xfId="4983"/>
    <cellStyle name="Percent 15 2 2" xfId="4984"/>
    <cellStyle name="Percent 15 3" xfId="4985"/>
    <cellStyle name="Percent 16" xfId="4986"/>
    <cellStyle name="Percent 16 2" xfId="4987"/>
    <cellStyle name="Percent 16 2 2" xfId="4988"/>
    <cellStyle name="Percent 16 3" xfId="4989"/>
    <cellStyle name="Percent 17" xfId="4990"/>
    <cellStyle name="Percent 17 2" xfId="4991"/>
    <cellStyle name="Percent 17 2 2" xfId="4992"/>
    <cellStyle name="Percent 17 3" xfId="4993"/>
    <cellStyle name="Percent 18" xfId="4994"/>
    <cellStyle name="Percent 18 2" xfId="4995"/>
    <cellStyle name="Percent 18 2 2" xfId="4996"/>
    <cellStyle name="Percent 18 3" xfId="4997"/>
    <cellStyle name="Percent 19" xfId="4998"/>
    <cellStyle name="Percent 19 2" xfId="4999"/>
    <cellStyle name="Percent 19 2 2" xfId="5000"/>
    <cellStyle name="Percent 19 3" xfId="5001"/>
    <cellStyle name="Percent 2" xfId="2003"/>
    <cellStyle name="Percent 2 10" xfId="4648"/>
    <cellStyle name="Percent 2 10 2" xfId="4649"/>
    <cellStyle name="Percent 2 10 2 2" xfId="14730"/>
    <cellStyle name="Percent 2 10 3" xfId="14731"/>
    <cellStyle name="Percent 2 11" xfId="4650"/>
    <cellStyle name="Percent 2 11 2" xfId="4651"/>
    <cellStyle name="Percent 2 11 2 2" xfId="14732"/>
    <cellStyle name="Percent 2 11 3" xfId="14733"/>
    <cellStyle name="Percent 2 12" xfId="4652"/>
    <cellStyle name="Percent 2 12 2" xfId="4653"/>
    <cellStyle name="Percent 2 12 2 2" xfId="14734"/>
    <cellStyle name="Percent 2 12 3" xfId="14735"/>
    <cellStyle name="Percent 2 13" xfId="4654"/>
    <cellStyle name="Percent 2 13 2" xfId="14736"/>
    <cellStyle name="Percent 2 14" xfId="4655"/>
    <cellStyle name="Percent 2 14 2" xfId="14737"/>
    <cellStyle name="Percent 2 15" xfId="3459"/>
    <cellStyle name="Percent 2 15 2" xfId="14739"/>
    <cellStyle name="Percent 2 15 3" xfId="15616"/>
    <cellStyle name="Percent 2 15 4" xfId="14738"/>
    <cellStyle name="Percent 2 16" xfId="16759"/>
    <cellStyle name="Percent 2 2" xfId="2004"/>
    <cellStyle name="Percent 2 2 10" xfId="4656"/>
    <cellStyle name="Percent 2 2 10 2" xfId="14740"/>
    <cellStyle name="Percent 2 2 11" xfId="4657"/>
    <cellStyle name="Percent 2 2 11 2" xfId="14741"/>
    <cellStyle name="Percent 2 2 12" xfId="4658"/>
    <cellStyle name="Percent 2 2 12 2" xfId="14742"/>
    <cellStyle name="Percent 2 2 13" xfId="3460"/>
    <cellStyle name="Percent 2 2 13 2" xfId="14744"/>
    <cellStyle name="Percent 2 2 13 3" xfId="15617"/>
    <cellStyle name="Percent 2 2 13 4" xfId="14743"/>
    <cellStyle name="Percent 2 2 14" xfId="16760"/>
    <cellStyle name="Percent 2 2 2" xfId="2005"/>
    <cellStyle name="Percent 2 2 2 10" xfId="3919"/>
    <cellStyle name="Percent 2 2 2 10 2" xfId="14745"/>
    <cellStyle name="Percent 2 2 2 10 2 2" xfId="15618"/>
    <cellStyle name="Percent 2 2 2 10 3" xfId="15619"/>
    <cellStyle name="Percent 2 2 2 11" xfId="3461"/>
    <cellStyle name="Percent 2 2 2 11 2" xfId="14747"/>
    <cellStyle name="Percent 2 2 2 11 3" xfId="17009"/>
    <cellStyle name="Percent 2 2 2 11 4" xfId="14746"/>
    <cellStyle name="Percent 2 2 2 12" xfId="16761"/>
    <cellStyle name="Percent 2 2 2 2" xfId="2006"/>
    <cellStyle name="Percent 2 2 2 2 2" xfId="2007"/>
    <cellStyle name="Percent 2 2 2 2 2 2" xfId="2008"/>
    <cellStyle name="Percent 2 2 2 2 2 2 2" xfId="3922"/>
    <cellStyle name="Percent 2 2 2 2 2 2 2 2" xfId="14748"/>
    <cellStyle name="Percent 2 2 2 2 2 2 2 2 2" xfId="15620"/>
    <cellStyle name="Percent 2 2 2 2 2 2 2 3" xfId="15621"/>
    <cellStyle name="Percent 2 2 2 2 2 2 3" xfId="3630"/>
    <cellStyle name="Percent 2 2 2 2 2 2 3 2" xfId="15622"/>
    <cellStyle name="Percent 2 2 2 2 2 2 4" xfId="14749"/>
    <cellStyle name="Percent 2 2 2 2 2 2 4 2" xfId="14750"/>
    <cellStyle name="Percent 2 2 2 2 2 2 5" xfId="16764"/>
    <cellStyle name="Percent 2 2 2 2 2 3" xfId="3921"/>
    <cellStyle name="Percent 2 2 2 2 2 3 2" xfId="14751"/>
    <cellStyle name="Percent 2 2 2 2 2 3 2 2" xfId="15623"/>
    <cellStyle name="Percent 2 2 2 2 2 3 3" xfId="15624"/>
    <cellStyle name="Percent 2 2 2 2 2 4" xfId="3463"/>
    <cellStyle name="Percent 2 2 2 2 2 4 2" xfId="15625"/>
    <cellStyle name="Percent 2 2 2 2 2 5" xfId="14752"/>
    <cellStyle name="Percent 2 2 2 2 2 5 2" xfId="14753"/>
    <cellStyle name="Percent 2 2 2 2 2 6" xfId="16763"/>
    <cellStyle name="Percent 2 2 2 2 3" xfId="2009"/>
    <cellStyle name="Percent 2 2 2 2 3 2" xfId="3631"/>
    <cellStyle name="Percent 2 2 2 2 3 2 2" xfId="4659"/>
    <cellStyle name="Percent 2 2 2 2 3 2 2 2" xfId="14754"/>
    <cellStyle name="Percent 2 2 2 2 3 3" xfId="3923"/>
    <cellStyle name="Percent 2 2 2 2 3 3 2" xfId="14755"/>
    <cellStyle name="Percent 2 2 2 2 3 3 2 2" xfId="15626"/>
    <cellStyle name="Percent 2 2 2 2 3 3 3" xfId="15627"/>
    <cellStyle name="Percent 2 2 2 2 3 4" xfId="3464"/>
    <cellStyle name="Percent 2 2 2 2 3 4 2" xfId="14757"/>
    <cellStyle name="Percent 2 2 2 2 3 4 3" xfId="17010"/>
    <cellStyle name="Percent 2 2 2 2 3 4 4" xfId="14756"/>
    <cellStyle name="Percent 2 2 2 2 3 5" xfId="16765"/>
    <cellStyle name="Percent 2 2 2 2 4" xfId="3632"/>
    <cellStyle name="Percent 2 2 2 2 4 2" xfId="4660"/>
    <cellStyle name="Percent 2 2 2 2 4 2 2" xfId="14758"/>
    <cellStyle name="Percent 2 2 2 2 5" xfId="3920"/>
    <cellStyle name="Percent 2 2 2 2 5 2" xfId="14759"/>
    <cellStyle name="Percent 2 2 2 2 5 2 2" xfId="15628"/>
    <cellStyle name="Percent 2 2 2 2 5 3" xfId="15629"/>
    <cellStyle name="Percent 2 2 2 2 6" xfId="4661"/>
    <cellStyle name="Percent 2 2 2 2 6 2" xfId="14760"/>
    <cellStyle name="Percent 2 2 2 2 7" xfId="4662"/>
    <cellStyle name="Percent 2 2 2 2 7 2" xfId="14761"/>
    <cellStyle name="Percent 2 2 2 2 8" xfId="3462"/>
    <cellStyle name="Percent 2 2 2 2 8 2" xfId="14763"/>
    <cellStyle name="Percent 2 2 2 2 8 3" xfId="15630"/>
    <cellStyle name="Percent 2 2 2 2 8 4" xfId="14762"/>
    <cellStyle name="Percent 2 2 2 2 9" xfId="16762"/>
    <cellStyle name="Percent 2 2 2 3" xfId="2010"/>
    <cellStyle name="Percent 2 2 2 3 2" xfId="2011"/>
    <cellStyle name="Percent 2 2 2 3 2 2" xfId="3633"/>
    <cellStyle name="Percent 2 2 2 3 2 3" xfId="3925"/>
    <cellStyle name="Percent 2 2 2 3 2 3 2" xfId="14764"/>
    <cellStyle name="Percent 2 2 2 3 2 3 2 2" xfId="15631"/>
    <cellStyle name="Percent 2 2 2 3 2 3 3" xfId="15632"/>
    <cellStyle name="Percent 2 2 2 3 2 4" xfId="3466"/>
    <cellStyle name="Percent 2 2 2 3 2 4 2" xfId="14766"/>
    <cellStyle name="Percent 2 2 2 3 2 4 3" xfId="17012"/>
    <cellStyle name="Percent 2 2 2 3 2 4 4" xfId="14765"/>
    <cellStyle name="Percent 2 2 2 3 2 5" xfId="16767"/>
    <cellStyle name="Percent 2 2 2 3 3" xfId="2012"/>
    <cellStyle name="Percent 2 2 2 3 3 2" xfId="3634"/>
    <cellStyle name="Percent 2 2 2 3 3 3" xfId="3926"/>
    <cellStyle name="Percent 2 2 2 3 3 3 2" xfId="14767"/>
    <cellStyle name="Percent 2 2 2 3 3 3 2 2" xfId="15633"/>
    <cellStyle name="Percent 2 2 2 3 3 3 3" xfId="15634"/>
    <cellStyle name="Percent 2 2 2 3 3 4" xfId="3467"/>
    <cellStyle name="Percent 2 2 2 3 3 4 2" xfId="14769"/>
    <cellStyle name="Percent 2 2 2 3 3 4 3" xfId="17013"/>
    <cellStyle name="Percent 2 2 2 3 3 4 4" xfId="14768"/>
    <cellStyle name="Percent 2 2 2 3 3 5" xfId="16768"/>
    <cellStyle name="Percent 2 2 2 3 4" xfId="3635"/>
    <cellStyle name="Percent 2 2 2 3 5" xfId="3924"/>
    <cellStyle name="Percent 2 2 2 3 5 2" xfId="14770"/>
    <cellStyle name="Percent 2 2 2 3 5 2 2" xfId="15635"/>
    <cellStyle name="Percent 2 2 2 3 5 3" xfId="15636"/>
    <cellStyle name="Percent 2 2 2 3 6" xfId="3465"/>
    <cellStyle name="Percent 2 2 2 3 6 2" xfId="14772"/>
    <cellStyle name="Percent 2 2 2 3 6 3" xfId="17011"/>
    <cellStyle name="Percent 2 2 2 3 6 4" xfId="14771"/>
    <cellStyle name="Percent 2 2 2 3 7" xfId="16766"/>
    <cellStyle name="Percent 2 2 2 4" xfId="2013"/>
    <cellStyle name="Percent 2 2 2 4 2" xfId="2014"/>
    <cellStyle name="Percent 2 2 2 4 2 2" xfId="3636"/>
    <cellStyle name="Percent 2 2 2 4 2 3" xfId="3928"/>
    <cellStyle name="Percent 2 2 2 4 2 3 2" xfId="14773"/>
    <cellStyle name="Percent 2 2 2 4 2 3 2 2" xfId="15637"/>
    <cellStyle name="Percent 2 2 2 4 2 3 3" xfId="15638"/>
    <cellStyle name="Percent 2 2 2 4 2 4" xfId="3469"/>
    <cellStyle name="Percent 2 2 2 4 2 4 2" xfId="14775"/>
    <cellStyle name="Percent 2 2 2 4 2 4 3" xfId="17015"/>
    <cellStyle name="Percent 2 2 2 4 2 4 4" xfId="14774"/>
    <cellStyle name="Percent 2 2 2 4 2 5" xfId="16770"/>
    <cellStyle name="Percent 2 2 2 4 3" xfId="2015"/>
    <cellStyle name="Percent 2 2 2 4 3 2" xfId="3637"/>
    <cellStyle name="Percent 2 2 2 4 3 3" xfId="3929"/>
    <cellStyle name="Percent 2 2 2 4 3 3 2" xfId="14776"/>
    <cellStyle name="Percent 2 2 2 4 3 3 2 2" xfId="15639"/>
    <cellStyle name="Percent 2 2 2 4 3 3 3" xfId="15640"/>
    <cellStyle name="Percent 2 2 2 4 3 4" xfId="3470"/>
    <cellStyle name="Percent 2 2 2 4 3 4 2" xfId="14778"/>
    <cellStyle name="Percent 2 2 2 4 3 4 3" xfId="17016"/>
    <cellStyle name="Percent 2 2 2 4 3 4 4" xfId="14777"/>
    <cellStyle name="Percent 2 2 2 4 3 5" xfId="16771"/>
    <cellStyle name="Percent 2 2 2 4 4" xfId="3638"/>
    <cellStyle name="Percent 2 2 2 4 5" xfId="3927"/>
    <cellStyle name="Percent 2 2 2 4 5 2" xfId="14779"/>
    <cellStyle name="Percent 2 2 2 4 5 2 2" xfId="15641"/>
    <cellStyle name="Percent 2 2 2 4 5 3" xfId="15642"/>
    <cellStyle name="Percent 2 2 2 4 6" xfId="3468"/>
    <cellStyle name="Percent 2 2 2 4 6 2" xfId="14781"/>
    <cellStyle name="Percent 2 2 2 4 6 3" xfId="17014"/>
    <cellStyle name="Percent 2 2 2 4 6 4" xfId="14780"/>
    <cellStyle name="Percent 2 2 2 4 7" xfId="16769"/>
    <cellStyle name="Percent 2 2 2 5" xfId="2016"/>
    <cellStyle name="Percent 2 2 2 5 2" xfId="2017"/>
    <cellStyle name="Percent 2 2 2 5 2 2" xfId="3639"/>
    <cellStyle name="Percent 2 2 2 5 2 3" xfId="3931"/>
    <cellStyle name="Percent 2 2 2 5 2 3 2" xfId="14782"/>
    <cellStyle name="Percent 2 2 2 5 2 3 2 2" xfId="15643"/>
    <cellStyle name="Percent 2 2 2 5 2 3 3" xfId="15644"/>
    <cellStyle name="Percent 2 2 2 5 2 4" xfId="3472"/>
    <cellStyle name="Percent 2 2 2 5 2 4 2" xfId="14784"/>
    <cellStyle name="Percent 2 2 2 5 2 4 3" xfId="17018"/>
    <cellStyle name="Percent 2 2 2 5 2 4 4" xfId="14783"/>
    <cellStyle name="Percent 2 2 2 5 2 5" xfId="16773"/>
    <cellStyle name="Percent 2 2 2 5 3" xfId="3640"/>
    <cellStyle name="Percent 2 2 2 5 4" xfId="3930"/>
    <cellStyle name="Percent 2 2 2 5 4 2" xfId="14785"/>
    <cellStyle name="Percent 2 2 2 5 4 2 2" xfId="15645"/>
    <cellStyle name="Percent 2 2 2 5 4 3" xfId="15646"/>
    <cellStyle name="Percent 2 2 2 5 5" xfId="3471"/>
    <cellStyle name="Percent 2 2 2 5 5 2" xfId="14787"/>
    <cellStyle name="Percent 2 2 2 5 5 3" xfId="17017"/>
    <cellStyle name="Percent 2 2 2 5 5 4" xfId="14786"/>
    <cellStyle name="Percent 2 2 2 5 6" xfId="16772"/>
    <cellStyle name="Percent 2 2 2 6" xfId="2018"/>
    <cellStyle name="Percent 2 2 2 6 2" xfId="3641"/>
    <cellStyle name="Percent 2 2 2 6 2 2" xfId="4663"/>
    <cellStyle name="Percent 2 2 2 6 2 2 2" xfId="14788"/>
    <cellStyle name="Percent 2 2 2 6 3" xfId="3932"/>
    <cellStyle name="Percent 2 2 2 6 3 2" xfId="14789"/>
    <cellStyle name="Percent 2 2 2 6 3 2 2" xfId="15647"/>
    <cellStyle name="Percent 2 2 2 6 3 3" xfId="15648"/>
    <cellStyle name="Percent 2 2 2 6 4" xfId="3473"/>
    <cellStyle name="Percent 2 2 2 6 4 2" xfId="14791"/>
    <cellStyle name="Percent 2 2 2 6 4 3" xfId="17019"/>
    <cellStyle name="Percent 2 2 2 6 4 4" xfId="14790"/>
    <cellStyle name="Percent 2 2 2 6 5" xfId="16774"/>
    <cellStyle name="Percent 2 2 2 7" xfId="2019"/>
    <cellStyle name="Percent 2 2 2 7 2" xfId="3642"/>
    <cellStyle name="Percent 2 2 2 7 3" xfId="3933"/>
    <cellStyle name="Percent 2 2 2 7 3 2" xfId="14792"/>
    <cellStyle name="Percent 2 2 2 7 3 2 2" xfId="15649"/>
    <cellStyle name="Percent 2 2 2 7 3 3" xfId="15650"/>
    <cellStyle name="Percent 2 2 2 7 4" xfId="3474"/>
    <cellStyle name="Percent 2 2 2 7 4 2" xfId="14794"/>
    <cellStyle name="Percent 2 2 2 7 4 3" xfId="17020"/>
    <cellStyle name="Percent 2 2 2 7 4 4" xfId="14793"/>
    <cellStyle name="Percent 2 2 2 7 5" xfId="16775"/>
    <cellStyle name="Percent 2 2 2 8" xfId="3643"/>
    <cellStyle name="Percent 2 2 2 8 2" xfId="14795"/>
    <cellStyle name="Percent 2 2 2 9" xfId="3644"/>
    <cellStyle name="Percent 2 2 2 9 2" xfId="14796"/>
    <cellStyle name="Percent 2 2 2 9 3" xfId="15651"/>
    <cellStyle name="Percent 2 2 3" xfId="2020"/>
    <cellStyle name="Percent 2 2 3 2" xfId="2021"/>
    <cellStyle name="Percent 2 2 3 2 2" xfId="3645"/>
    <cellStyle name="Percent 2 2 3 2 3" xfId="3935"/>
    <cellStyle name="Percent 2 2 3 2 3 2" xfId="14797"/>
    <cellStyle name="Percent 2 2 3 2 3 2 2" xfId="15652"/>
    <cellStyle name="Percent 2 2 3 2 3 3" xfId="15653"/>
    <cellStyle name="Percent 2 2 3 2 4" xfId="3476"/>
    <cellStyle name="Percent 2 2 3 2 4 2" xfId="14799"/>
    <cellStyle name="Percent 2 2 3 2 4 3" xfId="17021"/>
    <cellStyle name="Percent 2 2 3 2 4 4" xfId="14798"/>
    <cellStyle name="Percent 2 2 3 2 5" xfId="16776"/>
    <cellStyle name="Percent 2 2 3 3" xfId="2022"/>
    <cellStyle name="Percent 2 2 3 3 2" xfId="3646"/>
    <cellStyle name="Percent 2 2 3 3 2 2" xfId="4664"/>
    <cellStyle name="Percent 2 2 3 3 2 2 2" xfId="14800"/>
    <cellStyle name="Percent 2 2 3 3 3" xfId="3936"/>
    <cellStyle name="Percent 2 2 3 3 3 2" xfId="14801"/>
    <cellStyle name="Percent 2 2 3 3 3 2 2" xfId="15654"/>
    <cellStyle name="Percent 2 2 3 3 3 3" xfId="15655"/>
    <cellStyle name="Percent 2 2 3 3 4" xfId="3477"/>
    <cellStyle name="Percent 2 2 3 3 4 2" xfId="14803"/>
    <cellStyle name="Percent 2 2 3 3 4 3" xfId="17022"/>
    <cellStyle name="Percent 2 2 3 3 4 4" xfId="14802"/>
    <cellStyle name="Percent 2 2 3 3 5" xfId="16777"/>
    <cellStyle name="Percent 2 2 3 4" xfId="3647"/>
    <cellStyle name="Percent 2 2 3 4 2" xfId="4665"/>
    <cellStyle name="Percent 2 2 3 4 2 2" xfId="14804"/>
    <cellStyle name="Percent 2 2 3 5" xfId="3648"/>
    <cellStyle name="Percent 2 2 3 5 2" xfId="14805"/>
    <cellStyle name="Percent 2 2 3 5 3" xfId="15656"/>
    <cellStyle name="Percent 2 2 3 5 4" xfId="15657"/>
    <cellStyle name="Percent 2 2 3 6" xfId="3934"/>
    <cellStyle name="Percent 2 2 3 6 2" xfId="14806"/>
    <cellStyle name="Percent 2 2 3 7" xfId="3475"/>
    <cellStyle name="Percent 2 2 4" xfId="2023"/>
    <cellStyle name="Percent 2 2 4 2" xfId="2024"/>
    <cellStyle name="Percent 2 2 4 2 2" xfId="3937"/>
    <cellStyle name="Percent 2 2 4 2 2 2" xfId="14809"/>
    <cellStyle name="Percent 2 2 4 2 2 2 2" xfId="15658"/>
    <cellStyle name="Percent 2 2 4 2 2 3" xfId="15659"/>
    <cellStyle name="Percent 2 2 4 2 3" xfId="3478"/>
    <cellStyle name="Percent 2 2 4 2 3 2" xfId="15660"/>
    <cellStyle name="Percent 2 2 4 2 3 3" xfId="17023"/>
    <cellStyle name="Percent 2 2 4 2 3 4" xfId="14810"/>
    <cellStyle name="Percent 2 2 4 2 4" xfId="14811"/>
    <cellStyle name="Percent 2 2 4 2 4 2" xfId="14812"/>
    <cellStyle name="Percent 2 2 4 2 5" xfId="15661"/>
    <cellStyle name="Percent 2 2 4 2 6" xfId="16779"/>
    <cellStyle name="Percent 2 2 4 2 7" xfId="14808"/>
    <cellStyle name="Percent 2 2 4 3" xfId="4666"/>
    <cellStyle name="Percent 2 2 4 3 2" xfId="14813"/>
    <cellStyle name="Percent 2 2 4 4" xfId="4667"/>
    <cellStyle name="Percent 2 2 4 4 2" xfId="14814"/>
    <cellStyle name="Percent 2 2 4 5" xfId="14815"/>
    <cellStyle name="Percent 2 2 4 6" xfId="14816"/>
    <cellStyle name="Percent 2 2 4 6 2" xfId="14817"/>
    <cellStyle name="Percent 2 2 4 7" xfId="15662"/>
    <cellStyle name="Percent 2 2 4 8" xfId="16778"/>
    <cellStyle name="Percent 2 2 4 9" xfId="14807"/>
    <cellStyle name="Percent 2 2 5" xfId="2025"/>
    <cellStyle name="Percent 2 2 5 2" xfId="3649"/>
    <cellStyle name="Percent 2 2 5 2 2" xfId="4668"/>
    <cellStyle name="Percent 2 2 5 2 2 2" xfId="14818"/>
    <cellStyle name="Percent 2 2 5 3" xfId="3938"/>
    <cellStyle name="Percent 2 2 5 3 2" xfId="14819"/>
    <cellStyle name="Percent 2 2 5 3 2 2" xfId="15663"/>
    <cellStyle name="Percent 2 2 5 3 3" xfId="15664"/>
    <cellStyle name="Percent 2 2 5 4" xfId="3479"/>
    <cellStyle name="Percent 2 2 5 4 2" xfId="14821"/>
    <cellStyle name="Percent 2 2 5 4 3" xfId="17024"/>
    <cellStyle name="Percent 2 2 5 4 4" xfId="14820"/>
    <cellStyle name="Percent 2 2 5 5" xfId="16780"/>
    <cellStyle name="Percent 2 2 6" xfId="2026"/>
    <cellStyle name="Percent 2 2 6 2" xfId="3650"/>
    <cellStyle name="Percent 2 2 6 2 2" xfId="4669"/>
    <cellStyle name="Percent 2 2 6 2 2 2" xfId="14822"/>
    <cellStyle name="Percent 2 2 6 3" xfId="3939"/>
    <cellStyle name="Percent 2 2 6 3 2" xfId="14823"/>
    <cellStyle name="Percent 2 2 6 3 2 2" xfId="15665"/>
    <cellStyle name="Percent 2 2 6 3 3" xfId="15666"/>
    <cellStyle name="Percent 2 2 6 4" xfId="3480"/>
    <cellStyle name="Percent 2 2 6 4 2" xfId="14825"/>
    <cellStyle name="Percent 2 2 6 4 3" xfId="17025"/>
    <cellStyle name="Percent 2 2 6 4 4" xfId="14824"/>
    <cellStyle name="Percent 2 2 6 5" xfId="16781"/>
    <cellStyle name="Percent 2 2 7" xfId="3651"/>
    <cellStyle name="Percent 2 2 7 2" xfId="4671"/>
    <cellStyle name="Percent 2 2 7 2 2" xfId="14826"/>
    <cellStyle name="Percent 2 2 7 3" xfId="4670"/>
    <cellStyle name="Percent 2 2 7 3 2" xfId="14827"/>
    <cellStyle name="Percent 2 2 8" xfId="4672"/>
    <cellStyle name="Percent 2 2 8 2" xfId="4673"/>
    <cellStyle name="Percent 2 2 8 2 2" xfId="14828"/>
    <cellStyle name="Percent 2 2 8 3" xfId="14829"/>
    <cellStyle name="Percent 2 2 9" xfId="4674"/>
    <cellStyle name="Percent 2 2 9 2" xfId="4675"/>
    <cellStyle name="Percent 2 2 9 2 2" xfId="14830"/>
    <cellStyle name="Percent 2 2 9 3" xfId="14831"/>
    <cellStyle name="Percent 2 3" xfId="2027"/>
    <cellStyle name="Percent 2 3 10" xfId="4196"/>
    <cellStyle name="Percent 2 3 10 2" xfId="15667"/>
    <cellStyle name="Percent 2 3 10 3" xfId="15668"/>
    <cellStyle name="Percent 2 3 11" xfId="3481"/>
    <cellStyle name="Percent 2 3 11 2" xfId="14833"/>
    <cellStyle name="Percent 2 3 11 3" xfId="17026"/>
    <cellStyle name="Percent 2 3 11 4" xfId="14832"/>
    <cellStyle name="Percent 2 3 12" xfId="16782"/>
    <cellStyle name="Percent 2 3 2" xfId="2028"/>
    <cellStyle name="Percent 2 3 2 2" xfId="2029"/>
    <cellStyle name="Percent 2 3 2 2 2" xfId="2030"/>
    <cellStyle name="Percent 2 3 2 2 2 2" xfId="3943"/>
    <cellStyle name="Percent 2 3 2 2 2 2 2" xfId="14834"/>
    <cellStyle name="Percent 2 3 2 2 2 2 2 2" xfId="15669"/>
    <cellStyle name="Percent 2 3 2 2 2 2 3" xfId="15670"/>
    <cellStyle name="Percent 2 3 2 2 2 3" xfId="3652"/>
    <cellStyle name="Percent 2 3 2 2 2 3 2" xfId="15671"/>
    <cellStyle name="Percent 2 3 2 2 2 4" xfId="14835"/>
    <cellStyle name="Percent 2 3 2 2 2 4 2" xfId="14836"/>
    <cellStyle name="Percent 2 3 2 2 2 5" xfId="16785"/>
    <cellStyle name="Percent 2 3 2 2 3" xfId="3942"/>
    <cellStyle name="Percent 2 3 2 2 3 2" xfId="14837"/>
    <cellStyle name="Percent 2 3 2 2 3 2 2" xfId="15672"/>
    <cellStyle name="Percent 2 3 2 2 3 3" xfId="15673"/>
    <cellStyle name="Percent 2 3 2 2 4" xfId="3483"/>
    <cellStyle name="Percent 2 3 2 2 4 2" xfId="15674"/>
    <cellStyle name="Percent 2 3 2 2 5" xfId="14838"/>
    <cellStyle name="Percent 2 3 2 2 5 2" xfId="14839"/>
    <cellStyle name="Percent 2 3 2 2 6" xfId="16784"/>
    <cellStyle name="Percent 2 3 2 3" xfId="2031"/>
    <cellStyle name="Percent 2 3 2 3 2" xfId="3653"/>
    <cellStyle name="Percent 2 3 2 3 2 2" xfId="4676"/>
    <cellStyle name="Percent 2 3 2 3 2 2 2" xfId="14840"/>
    <cellStyle name="Percent 2 3 2 3 3" xfId="3944"/>
    <cellStyle name="Percent 2 3 2 3 3 2" xfId="14841"/>
    <cellStyle name="Percent 2 3 2 3 3 2 2" xfId="15675"/>
    <cellStyle name="Percent 2 3 2 3 3 3" xfId="15676"/>
    <cellStyle name="Percent 2 3 2 3 4" xfId="3484"/>
    <cellStyle name="Percent 2 3 2 3 4 2" xfId="14843"/>
    <cellStyle name="Percent 2 3 2 3 4 3" xfId="17027"/>
    <cellStyle name="Percent 2 3 2 3 4 4" xfId="14842"/>
    <cellStyle name="Percent 2 3 2 3 5" xfId="16786"/>
    <cellStyle name="Percent 2 3 2 4" xfId="3654"/>
    <cellStyle name="Percent 2 3 2 4 2" xfId="4677"/>
    <cellStyle name="Percent 2 3 2 4 2 2" xfId="14844"/>
    <cellStyle name="Percent 2 3 2 5" xfId="3941"/>
    <cellStyle name="Percent 2 3 2 5 2" xfId="14845"/>
    <cellStyle name="Percent 2 3 2 5 2 2" xfId="15677"/>
    <cellStyle name="Percent 2 3 2 5 3" xfId="15678"/>
    <cellStyle name="Percent 2 3 2 6" xfId="4678"/>
    <cellStyle name="Percent 2 3 2 6 2" xfId="14846"/>
    <cellStyle name="Percent 2 3 2 7" xfId="3482"/>
    <cellStyle name="Percent 2 3 2 7 2" xfId="14848"/>
    <cellStyle name="Percent 2 3 2 7 3" xfId="15679"/>
    <cellStyle name="Percent 2 3 2 7 4" xfId="14847"/>
    <cellStyle name="Percent 2 3 2 8" xfId="16783"/>
    <cellStyle name="Percent 2 3 3" xfId="2032"/>
    <cellStyle name="Percent 2 3 3 2" xfId="2033"/>
    <cellStyle name="Percent 2 3 3 2 2" xfId="3655"/>
    <cellStyle name="Percent 2 3 3 2 3" xfId="3946"/>
    <cellStyle name="Percent 2 3 3 2 3 2" xfId="14849"/>
    <cellStyle name="Percent 2 3 3 2 3 2 2" xfId="15680"/>
    <cellStyle name="Percent 2 3 3 2 3 3" xfId="15681"/>
    <cellStyle name="Percent 2 3 3 2 4" xfId="3486"/>
    <cellStyle name="Percent 2 3 3 2 4 2" xfId="14851"/>
    <cellStyle name="Percent 2 3 3 2 4 3" xfId="17029"/>
    <cellStyle name="Percent 2 3 3 2 4 4" xfId="14850"/>
    <cellStyle name="Percent 2 3 3 2 5" xfId="16788"/>
    <cellStyle name="Percent 2 3 3 3" xfId="2034"/>
    <cellStyle name="Percent 2 3 3 3 2" xfId="3656"/>
    <cellStyle name="Percent 2 3 3 3 3" xfId="3947"/>
    <cellStyle name="Percent 2 3 3 3 3 2" xfId="14852"/>
    <cellStyle name="Percent 2 3 3 3 3 2 2" xfId="15682"/>
    <cellStyle name="Percent 2 3 3 3 3 3" xfId="15683"/>
    <cellStyle name="Percent 2 3 3 3 4" xfId="3487"/>
    <cellStyle name="Percent 2 3 3 3 4 2" xfId="14854"/>
    <cellStyle name="Percent 2 3 3 3 4 3" xfId="17030"/>
    <cellStyle name="Percent 2 3 3 3 4 4" xfId="14853"/>
    <cellStyle name="Percent 2 3 3 3 5" xfId="16789"/>
    <cellStyle name="Percent 2 3 3 4" xfId="3657"/>
    <cellStyle name="Percent 2 3 3 5" xfId="3945"/>
    <cellStyle name="Percent 2 3 3 5 2" xfId="14855"/>
    <cellStyle name="Percent 2 3 3 5 2 2" xfId="15684"/>
    <cellStyle name="Percent 2 3 3 5 3" xfId="15685"/>
    <cellStyle name="Percent 2 3 3 6" xfId="3485"/>
    <cellStyle name="Percent 2 3 3 6 2" xfId="14857"/>
    <cellStyle name="Percent 2 3 3 6 3" xfId="17028"/>
    <cellStyle name="Percent 2 3 3 6 4" xfId="14856"/>
    <cellStyle name="Percent 2 3 3 7" xfId="16787"/>
    <cellStyle name="Percent 2 3 4" xfId="2035"/>
    <cellStyle name="Percent 2 3 4 2" xfId="2036"/>
    <cellStyle name="Percent 2 3 4 2 2" xfId="3658"/>
    <cellStyle name="Percent 2 3 4 2 3" xfId="3949"/>
    <cellStyle name="Percent 2 3 4 2 3 2" xfId="14858"/>
    <cellStyle name="Percent 2 3 4 2 3 2 2" xfId="15686"/>
    <cellStyle name="Percent 2 3 4 2 3 3" xfId="15687"/>
    <cellStyle name="Percent 2 3 4 2 4" xfId="3489"/>
    <cellStyle name="Percent 2 3 4 2 4 2" xfId="14860"/>
    <cellStyle name="Percent 2 3 4 2 4 3" xfId="17032"/>
    <cellStyle name="Percent 2 3 4 2 4 4" xfId="14859"/>
    <cellStyle name="Percent 2 3 4 2 5" xfId="16791"/>
    <cellStyle name="Percent 2 3 4 3" xfId="2037"/>
    <cellStyle name="Percent 2 3 4 3 2" xfId="3659"/>
    <cellStyle name="Percent 2 3 4 3 3" xfId="3950"/>
    <cellStyle name="Percent 2 3 4 3 3 2" xfId="14861"/>
    <cellStyle name="Percent 2 3 4 3 3 2 2" xfId="15688"/>
    <cellStyle name="Percent 2 3 4 3 3 3" xfId="15689"/>
    <cellStyle name="Percent 2 3 4 3 4" xfId="3490"/>
    <cellStyle name="Percent 2 3 4 3 4 2" xfId="14863"/>
    <cellStyle name="Percent 2 3 4 3 4 3" xfId="17033"/>
    <cellStyle name="Percent 2 3 4 3 4 4" xfId="14862"/>
    <cellStyle name="Percent 2 3 4 3 5" xfId="16792"/>
    <cellStyle name="Percent 2 3 4 4" xfId="3660"/>
    <cellStyle name="Percent 2 3 4 5" xfId="3948"/>
    <cellStyle name="Percent 2 3 4 5 2" xfId="14864"/>
    <cellStyle name="Percent 2 3 4 5 2 2" xfId="15690"/>
    <cellStyle name="Percent 2 3 4 5 3" xfId="15691"/>
    <cellStyle name="Percent 2 3 4 6" xfId="3488"/>
    <cellStyle name="Percent 2 3 4 6 2" xfId="14866"/>
    <cellStyle name="Percent 2 3 4 6 3" xfId="17031"/>
    <cellStyle name="Percent 2 3 4 6 4" xfId="14865"/>
    <cellStyle name="Percent 2 3 4 7" xfId="16790"/>
    <cellStyle name="Percent 2 3 5" xfId="2038"/>
    <cellStyle name="Percent 2 3 5 2" xfId="2039"/>
    <cellStyle name="Percent 2 3 5 2 2" xfId="3661"/>
    <cellStyle name="Percent 2 3 5 2 3" xfId="3952"/>
    <cellStyle name="Percent 2 3 5 2 3 2" xfId="14868"/>
    <cellStyle name="Percent 2 3 5 2 3 2 2" xfId="15692"/>
    <cellStyle name="Percent 2 3 5 2 3 3" xfId="15693"/>
    <cellStyle name="Percent 2 3 5 2 4" xfId="3492"/>
    <cellStyle name="Percent 2 3 5 2 4 2" xfId="14870"/>
    <cellStyle name="Percent 2 3 5 2 4 3" xfId="17035"/>
    <cellStyle name="Percent 2 3 5 2 4 4" xfId="14869"/>
    <cellStyle name="Percent 2 3 5 2 5" xfId="16794"/>
    <cellStyle name="Percent 2 3 5 3" xfId="3662"/>
    <cellStyle name="Percent 2 3 5 4" xfId="3951"/>
    <cellStyle name="Percent 2 3 5 4 2" xfId="14871"/>
    <cellStyle name="Percent 2 3 5 4 2 2" xfId="15694"/>
    <cellStyle name="Percent 2 3 5 4 3" xfId="15695"/>
    <cellStyle name="Percent 2 3 5 5" xfId="3491"/>
    <cellStyle name="Percent 2 3 5 5 2" xfId="14873"/>
    <cellStyle name="Percent 2 3 5 5 3" xfId="17034"/>
    <cellStyle name="Percent 2 3 5 5 4" xfId="14872"/>
    <cellStyle name="Percent 2 3 5 6" xfId="16793"/>
    <cellStyle name="Percent 2 3 5 7" xfId="14867"/>
    <cellStyle name="Percent 2 3 6" xfId="2040"/>
    <cellStyle name="Percent 2 3 6 2" xfId="3663"/>
    <cellStyle name="Percent 2 3 6 2 2" xfId="4679"/>
    <cellStyle name="Percent 2 3 6 2 2 2" xfId="14874"/>
    <cellStyle name="Percent 2 3 6 3" xfId="3953"/>
    <cellStyle name="Percent 2 3 6 3 2" xfId="14875"/>
    <cellStyle name="Percent 2 3 6 3 2 2" xfId="15696"/>
    <cellStyle name="Percent 2 3 6 3 3" xfId="15697"/>
    <cellStyle name="Percent 2 3 6 4" xfId="3493"/>
    <cellStyle name="Percent 2 3 6 4 2" xfId="14877"/>
    <cellStyle name="Percent 2 3 6 4 3" xfId="17036"/>
    <cellStyle name="Percent 2 3 6 4 4" xfId="14876"/>
    <cellStyle name="Percent 2 3 6 5" xfId="16795"/>
    <cellStyle name="Percent 2 3 7" xfId="2041"/>
    <cellStyle name="Percent 2 3 7 2" xfId="3664"/>
    <cellStyle name="Percent 2 3 7 3" xfId="3954"/>
    <cellStyle name="Percent 2 3 7 3 2" xfId="14878"/>
    <cellStyle name="Percent 2 3 7 3 2 2" xfId="15698"/>
    <cellStyle name="Percent 2 3 7 3 3" xfId="15699"/>
    <cellStyle name="Percent 2 3 7 4" xfId="3494"/>
    <cellStyle name="Percent 2 3 7 4 2" xfId="14880"/>
    <cellStyle name="Percent 2 3 7 4 3" xfId="17037"/>
    <cellStyle name="Percent 2 3 7 4 4" xfId="14879"/>
    <cellStyle name="Percent 2 3 7 5" xfId="16796"/>
    <cellStyle name="Percent 2 3 8" xfId="3665"/>
    <cellStyle name="Percent 2 3 8 2" xfId="14881"/>
    <cellStyle name="Percent 2 3 8 3" xfId="16141"/>
    <cellStyle name="Percent 2 3 8 4" xfId="16797"/>
    <cellStyle name="Percent 2 3 9" xfId="3940"/>
    <cellStyle name="Percent 2 3 9 2" xfId="15700"/>
    <cellStyle name="Percent 2 3 9 3" xfId="17039"/>
    <cellStyle name="Percent 2 3 9 4" xfId="14882"/>
    <cellStyle name="Percent 2 4" xfId="2042"/>
    <cellStyle name="Percent 2 4 2" xfId="3666"/>
    <cellStyle name="Percent 2 4 2 2" xfId="4680"/>
    <cellStyle name="Percent 2 4 3" xfId="3955"/>
    <cellStyle name="Percent 2 4 3 2" xfId="14883"/>
    <cellStyle name="Percent 2 4 3 2 2" xfId="15701"/>
    <cellStyle name="Percent 2 4 3 3" xfId="15702"/>
    <cellStyle name="Percent 2 4 4" xfId="4244"/>
    <cellStyle name="Percent 2 4 4 2" xfId="15703"/>
    <cellStyle name="Percent 2 4 5" xfId="3495"/>
    <cellStyle name="Percent 2 5" xfId="2043"/>
    <cellStyle name="Percent 2 5 2" xfId="2044"/>
    <cellStyle name="Percent 2 5 2 2" xfId="3957"/>
    <cellStyle name="Percent 2 5 2 2 2" xfId="14884"/>
    <cellStyle name="Percent 2 5 2 2 2 2" xfId="15704"/>
    <cellStyle name="Percent 2 5 2 2 3" xfId="15705"/>
    <cellStyle name="Percent 2 5 2 3" xfId="3667"/>
    <cellStyle name="Percent 2 5 2 3 2" xfId="15706"/>
    <cellStyle name="Percent 2 5 2 4" xfId="14885"/>
    <cellStyle name="Percent 2 5 2 4 2" xfId="14886"/>
    <cellStyle name="Percent 2 5 2 5" xfId="16799"/>
    <cellStyle name="Percent 2 5 3" xfId="3956"/>
    <cellStyle name="Percent 2 5 3 2" xfId="14887"/>
    <cellStyle name="Percent 2 5 3 2 2" xfId="15707"/>
    <cellStyle name="Percent 2 5 3 3" xfId="15708"/>
    <cellStyle name="Percent 2 5 4" xfId="3496"/>
    <cellStyle name="Percent 2 5 4 2" xfId="15709"/>
    <cellStyle name="Percent 2 5 5" xfId="14888"/>
    <cellStyle name="Percent 2 5 5 2" xfId="14889"/>
    <cellStyle name="Percent 2 5 6" xfId="16798"/>
    <cellStyle name="Percent 2 6" xfId="2045"/>
    <cellStyle name="Percent 2 6 2" xfId="3958"/>
    <cellStyle name="Percent 2 6 2 2" xfId="14891"/>
    <cellStyle name="Percent 2 6 2 2 2" xfId="15710"/>
    <cellStyle name="Percent 2 6 2 3" xfId="15711"/>
    <cellStyle name="Percent 2 6 3" xfId="3497"/>
    <cellStyle name="Percent 2 6 3 2" xfId="15712"/>
    <cellStyle name="Percent 2 6 3 3" xfId="17038"/>
    <cellStyle name="Percent 2 6 3 4" xfId="14892"/>
    <cellStyle name="Percent 2 6 4" xfId="14893"/>
    <cellStyle name="Percent 2 6 4 2" xfId="14894"/>
    <cellStyle name="Percent 2 6 5" xfId="15713"/>
    <cellStyle name="Percent 2 6 6" xfId="16800"/>
    <cellStyle name="Percent 2 6 7" xfId="14890"/>
    <cellStyle name="Percent 2 7" xfId="4681"/>
    <cellStyle name="Percent 2 7 2" xfId="4682"/>
    <cellStyle name="Percent 2 7 2 2" xfId="14895"/>
    <cellStyle name="Percent 2 7 3" xfId="14896"/>
    <cellStyle name="Percent 2 7 4" xfId="15714"/>
    <cellStyle name="Percent 2 8" xfId="4683"/>
    <cellStyle name="Percent 2 8 2" xfId="4684"/>
    <cellStyle name="Percent 2 8 2 2" xfId="14897"/>
    <cellStyle name="Percent 2 8 3" xfId="14898"/>
    <cellStyle name="Percent 2 9" xfId="4685"/>
    <cellStyle name="Percent 2 9 2" xfId="4686"/>
    <cellStyle name="Percent 2 9 2 2" xfId="14899"/>
    <cellStyle name="Percent 2 9 3" xfId="14900"/>
    <cellStyle name="Percent 20" xfId="5002"/>
    <cellStyle name="Percent 20 2" xfId="5003"/>
    <cellStyle name="Percent 21" xfId="5004"/>
    <cellStyle name="Percent 21 2" xfId="5005"/>
    <cellStyle name="Percent 22" xfId="5006"/>
    <cellStyle name="Percent 22 2" xfId="5007"/>
    <cellStyle name="Percent 23" xfId="5008"/>
    <cellStyle name="Percent 23 2" xfId="5009"/>
    <cellStyle name="Percent 24" xfId="5010"/>
    <cellStyle name="Percent 24 2" xfId="5011"/>
    <cellStyle name="Percent 25" xfId="5012"/>
    <cellStyle name="Percent 25 2" xfId="5013"/>
    <cellStyle name="Percent 26" xfId="5014"/>
    <cellStyle name="Percent 26 2" xfId="5015"/>
    <cellStyle name="Percent 27" xfId="5016"/>
    <cellStyle name="Percent 27 2" xfId="5017"/>
    <cellStyle name="Percent 28" xfId="5018"/>
    <cellStyle name="Percent 28 2" xfId="5019"/>
    <cellStyle name="Percent 29" xfId="5020"/>
    <cellStyle name="Percent 29 2" xfId="5021"/>
    <cellStyle name="Percent 3" xfId="2046"/>
    <cellStyle name="Percent 3 2" xfId="2047"/>
    <cellStyle name="Percent 3 2 2" xfId="3498"/>
    <cellStyle name="Percent 3 2 2 2" xfId="16142"/>
    <cellStyle name="Percent 3 2 2 3" xfId="16801"/>
    <cellStyle name="Percent 3 3" xfId="3499"/>
    <cellStyle name="Percent 3 4" xfId="4687"/>
    <cellStyle name="Percent 3 4 2" xfId="14901"/>
    <cellStyle name="Percent 3 5" xfId="4688"/>
    <cellStyle name="Percent 3 5 2" xfId="14902"/>
    <cellStyle name="Percent 30" xfId="5022"/>
    <cellStyle name="Percent 30 2" xfId="5023"/>
    <cellStyle name="Percent 31" xfId="5024"/>
    <cellStyle name="Percent 31 2" xfId="5025"/>
    <cellStyle name="Percent 32" xfId="5026"/>
    <cellStyle name="Percent 32 2" xfId="5027"/>
    <cellStyle name="Percent 33" xfId="5028"/>
    <cellStyle name="Percent 34" xfId="5029"/>
    <cellStyle name="Percent 35" xfId="5030"/>
    <cellStyle name="Percent 36" xfId="5031"/>
    <cellStyle name="Percent 37" xfId="5032"/>
    <cellStyle name="Percent 38" xfId="5033"/>
    <cellStyle name="Percent 39" xfId="5034"/>
    <cellStyle name="Percent 4" xfId="2048"/>
    <cellStyle name="Percent 4 10" xfId="3500"/>
    <cellStyle name="Percent 4 2" xfId="3501"/>
    <cellStyle name="Percent 4 2 2" xfId="4689"/>
    <cellStyle name="Percent 4 2 2 2" xfId="14904"/>
    <cellStyle name="Percent 4 2 2 3" xfId="16143"/>
    <cellStyle name="Percent 4 2 2 4" xfId="16802"/>
    <cellStyle name="Percent 4 2 3" xfId="14905"/>
    <cellStyle name="Percent 4 2 4" xfId="15715"/>
    <cellStyle name="Percent 4 2 5" xfId="14903"/>
    <cellStyle name="Percent 4 3" xfId="3959"/>
    <cellStyle name="Percent 4 3 2" xfId="4690"/>
    <cellStyle name="Percent 4 3 2 2" xfId="14906"/>
    <cellStyle name="Percent 4 3 3" xfId="15716"/>
    <cellStyle name="Percent 4 4" xfId="4691"/>
    <cellStyle name="Percent 4 4 2" xfId="14907"/>
    <cellStyle name="Percent 4 5" xfId="4692"/>
    <cellStyle name="Percent 4 5 2" xfId="14908"/>
    <cellStyle name="Percent 4 6" xfId="4693"/>
    <cellStyle name="Percent 4 6 2" xfId="14909"/>
    <cellStyle name="Percent 4 7" xfId="4694"/>
    <cellStyle name="Percent 4 7 2" xfId="14910"/>
    <cellStyle name="Percent 4 8" xfId="4695"/>
    <cellStyle name="Percent 4 9" xfId="4197"/>
    <cellStyle name="Percent 4 9 2" xfId="16803"/>
    <cellStyle name="Percent 40" xfId="5035"/>
    <cellStyle name="Percent 41" xfId="5036"/>
    <cellStyle name="Percent 42" xfId="14911"/>
    <cellStyle name="Percent 42 2" xfId="14912"/>
    <cellStyle name="Percent 5" xfId="2049"/>
    <cellStyle name="Percent 5 2" xfId="4696"/>
    <cellStyle name="Percent 5 2 2" xfId="14913"/>
    <cellStyle name="Percent 5 2 3" xfId="16144"/>
    <cellStyle name="Percent 5 2 4" xfId="16804"/>
    <cellStyle name="Percent 5 3" xfId="4697"/>
    <cellStyle name="Percent 5 3 2" xfId="14914"/>
    <cellStyle name="Percent 5 3 3" xfId="16145"/>
    <cellStyle name="Percent 5 3 4" xfId="16805"/>
    <cellStyle name="Percent 6" xfId="4198"/>
    <cellStyle name="Percent 6 2" xfId="14916"/>
    <cellStyle name="Percent 6 2 2" xfId="14917"/>
    <cellStyle name="Percent 6 3" xfId="14918"/>
    <cellStyle name="Percent 6 4" xfId="14919"/>
    <cellStyle name="Percent 6 4 2" xfId="14920"/>
    <cellStyle name="Percent 6 5" xfId="14915"/>
    <cellStyle name="Percent 7" xfId="4199"/>
    <cellStyle name="Percent 7 2" xfId="14922"/>
    <cellStyle name="Percent 7 2 2" xfId="14923"/>
    <cellStyle name="Percent 7 3" xfId="14924"/>
    <cellStyle name="Percent 7 4" xfId="14925"/>
    <cellStyle name="Percent 7 4 2" xfId="14926"/>
    <cellStyle name="Percent 7 5" xfId="14921"/>
    <cellStyle name="Percent 8" xfId="5037"/>
    <cellStyle name="Percent 8 2" xfId="5038"/>
    <cellStyle name="Percent 9" xfId="5039"/>
    <cellStyle name="Procentowy 3" xfId="2050"/>
    <cellStyle name="Procentowy 3 2" xfId="14927"/>
    <cellStyle name="Procentowy 3 3" xfId="15717"/>
    <cellStyle name="Procentowy 8" xfId="2051"/>
    <cellStyle name="Procentowy 8 2" xfId="14928"/>
    <cellStyle name="Procentowy 8 3" xfId="15718"/>
    <cellStyle name="Prozent_SubCatperStud" xfId="2052"/>
    <cellStyle name="row" xfId="2053"/>
    <cellStyle name="row 10" xfId="14929"/>
    <cellStyle name="row 10 2" xfId="14930"/>
    <cellStyle name="row 10 3" xfId="14931"/>
    <cellStyle name="row 10 4" xfId="14932"/>
    <cellStyle name="row 11" xfId="14933"/>
    <cellStyle name="row 11 2" xfId="14934"/>
    <cellStyle name="row 11 3" xfId="14935"/>
    <cellStyle name="row 11 4" xfId="14936"/>
    <cellStyle name="row 12" xfId="14937"/>
    <cellStyle name="row 12 2" xfId="14938"/>
    <cellStyle name="row 12 3" xfId="14939"/>
    <cellStyle name="row 12 4" xfId="14940"/>
    <cellStyle name="row 13" xfId="14941"/>
    <cellStyle name="row 13 2" xfId="14942"/>
    <cellStyle name="row 13 3" xfId="14943"/>
    <cellStyle name="row 13 4" xfId="14944"/>
    <cellStyle name="row 2" xfId="3502"/>
    <cellStyle name="row 2 2" xfId="14945"/>
    <cellStyle name="row 2 2 2" xfId="14946"/>
    <cellStyle name="row 2 2 3" xfId="14947"/>
    <cellStyle name="row 2 2 4" xfId="14948"/>
    <cellStyle name="row 3" xfId="3668"/>
    <cellStyle name="row 3 2" xfId="14949"/>
    <cellStyle name="row 3 3" xfId="14950"/>
    <cellStyle name="row 3 4" xfId="14951"/>
    <cellStyle name="row 4" xfId="3669"/>
    <cellStyle name="row 4 2" xfId="14952"/>
    <cellStyle name="row 4 3" xfId="14953"/>
    <cellStyle name="row 4 4" xfId="14954"/>
    <cellStyle name="row 5" xfId="3670"/>
    <cellStyle name="row 5 2" xfId="14955"/>
    <cellStyle name="row 5 3" xfId="14956"/>
    <cellStyle name="row 5 4" xfId="14957"/>
    <cellStyle name="row 6" xfId="3671"/>
    <cellStyle name="row 6 2" xfId="14958"/>
    <cellStyle name="row 6 3" xfId="14959"/>
    <cellStyle name="row 6 4" xfId="14960"/>
    <cellStyle name="row 7" xfId="3672"/>
    <cellStyle name="row 7 2" xfId="14961"/>
    <cellStyle name="row 7 3" xfId="14962"/>
    <cellStyle name="row 7 4" xfId="14963"/>
    <cellStyle name="row 8" xfId="3673"/>
    <cellStyle name="row 8 2" xfId="14964"/>
    <cellStyle name="row 8 3" xfId="14965"/>
    <cellStyle name="row 8 4" xfId="14966"/>
    <cellStyle name="row 9" xfId="3674"/>
    <cellStyle name="row 9 2" xfId="14967"/>
    <cellStyle name="row 9 3" xfId="14968"/>
    <cellStyle name="row 9 4" xfId="14969"/>
    <cellStyle name="rowblack_line" xfId="5040"/>
    <cellStyle name="rowblue_line" xfId="5041"/>
    <cellStyle name="RowCodes" xfId="2054"/>
    <cellStyle name="Row-Col Headings" xfId="2055"/>
    <cellStyle name="RowTitles" xfId="2056"/>
    <cellStyle name="RowTitles 2" xfId="3503"/>
    <cellStyle name="RowTitles 2 2" xfId="14970"/>
    <cellStyle name="RowTitles 2 2 2" xfId="14971"/>
    <cellStyle name="RowTitles 2 2 3" xfId="14972"/>
    <cellStyle name="RowTitles 2 2 4" xfId="14973"/>
    <cellStyle name="RowTitles 3" xfId="14974"/>
    <cellStyle name="RowTitles 3 2" xfId="14975"/>
    <cellStyle name="RowTitles 3 3" xfId="14976"/>
    <cellStyle name="RowTitles 3 4" xfId="14977"/>
    <cellStyle name="RowTitles 4" xfId="14978"/>
    <cellStyle name="RowTitles 4 2" xfId="14979"/>
    <cellStyle name="RowTitles 4 3" xfId="14980"/>
    <cellStyle name="RowTitles 4 4" xfId="14981"/>
    <cellStyle name="RowTitles 5" xfId="14982"/>
    <cellStyle name="RowTitles 5 2" xfId="14983"/>
    <cellStyle name="RowTitles 5 3" xfId="14984"/>
    <cellStyle name="RowTitles 5 4" xfId="14985"/>
    <cellStyle name="RowTitles 6" xfId="14986"/>
    <cellStyle name="RowTitles 6 2" xfId="14987"/>
    <cellStyle name="RowTitles 6 3" xfId="14988"/>
    <cellStyle name="RowTitles 6 4" xfId="14989"/>
    <cellStyle name="RowTitles 7" xfId="14990"/>
    <cellStyle name="RowTitles 7 2" xfId="14991"/>
    <cellStyle name="RowTitles 7 3" xfId="14992"/>
    <cellStyle name="RowTitles 7 4" xfId="14993"/>
    <cellStyle name="RowTitles1-Detail" xfId="2057"/>
    <cellStyle name="RowTitles1-Detail 10" xfId="16975"/>
    <cellStyle name="RowTitles1-Detail 2" xfId="14994"/>
    <cellStyle name="RowTitles1-Detail 2 2" xfId="14995"/>
    <cellStyle name="RowTitles1-Detail 2 2 2" xfId="16146"/>
    <cellStyle name="RowTitles1-Detail 2 2 2 2" xfId="16931"/>
    <cellStyle name="RowTitles1-Detail 2 2 2 3" xfId="17105"/>
    <cellStyle name="RowTitles1-Detail 2 2 3" xfId="16172"/>
    <cellStyle name="RowTitles1-Detail 2 2 3 2" xfId="16943"/>
    <cellStyle name="RowTitles1-Detail 2 2 3 3" xfId="17117"/>
    <cellStyle name="RowTitles1-Detail 2 2 4" xfId="16808"/>
    <cellStyle name="RowTitles1-Detail 2 2 4 2" xfId="17045"/>
    <cellStyle name="RowTitles1-Detail 2 2 5" xfId="16972"/>
    <cellStyle name="RowTitles1-Detail 2 3" xfId="14996"/>
    <cellStyle name="RowTitles1-Detail 2 3 2" xfId="16809"/>
    <cellStyle name="RowTitles1-Detail 2 3 3" xfId="17046"/>
    <cellStyle name="RowTitles1-Detail 2 4" xfId="14997"/>
    <cellStyle name="RowTitles1-Detail 2 4 2" xfId="16810"/>
    <cellStyle name="RowTitles1-Detail 2 4 3" xfId="17047"/>
    <cellStyle name="RowTitles1-Detail 2 5" xfId="15758"/>
    <cellStyle name="RowTitles1-Detail 2 5 2" xfId="16923"/>
    <cellStyle name="RowTitles1-Detail 2 5 3" xfId="17100"/>
    <cellStyle name="RowTitles1-Detail 2 6" xfId="16170"/>
    <cellStyle name="RowTitles1-Detail 2 6 2" xfId="16941"/>
    <cellStyle name="RowTitles1-Detail 2 6 3" xfId="17115"/>
    <cellStyle name="RowTitles1-Detail 2 7" xfId="16807"/>
    <cellStyle name="RowTitles1-Detail 2 7 2" xfId="17044"/>
    <cellStyle name="RowTitles1-Detail 2 8" xfId="16974"/>
    <cellStyle name="RowTitles1-Detail 3" xfId="14998"/>
    <cellStyle name="RowTitles1-Detail 3 2" xfId="14999"/>
    <cellStyle name="RowTitles1-Detail 3 2 2" xfId="16812"/>
    <cellStyle name="RowTitles1-Detail 3 2 3" xfId="17049"/>
    <cellStyle name="RowTitles1-Detail 3 3" xfId="15000"/>
    <cellStyle name="RowTitles1-Detail 3 3 2" xfId="16813"/>
    <cellStyle name="RowTitles1-Detail 3 3 3" xfId="17050"/>
    <cellStyle name="RowTitles1-Detail 3 4" xfId="15001"/>
    <cellStyle name="RowTitles1-Detail 3 4 2" xfId="16814"/>
    <cellStyle name="RowTitles1-Detail 3 4 3" xfId="17051"/>
    <cellStyle name="RowTitles1-Detail 3 5" xfId="16147"/>
    <cellStyle name="RowTitles1-Detail 3 5 2" xfId="16932"/>
    <cellStyle name="RowTitles1-Detail 3 5 3" xfId="17106"/>
    <cellStyle name="RowTitles1-Detail 3 6" xfId="16173"/>
    <cellStyle name="RowTitles1-Detail 3 6 2" xfId="16944"/>
    <cellStyle name="RowTitles1-Detail 3 6 3" xfId="17118"/>
    <cellStyle name="RowTitles1-Detail 3 7" xfId="16811"/>
    <cellStyle name="RowTitles1-Detail 3 7 2" xfId="17048"/>
    <cellStyle name="RowTitles1-Detail 3 8" xfId="16964"/>
    <cellStyle name="RowTitles1-Detail 4" xfId="15002"/>
    <cellStyle name="RowTitles1-Detail 4 2" xfId="15003"/>
    <cellStyle name="RowTitles1-Detail 4 2 2" xfId="16816"/>
    <cellStyle name="RowTitles1-Detail 4 2 3" xfId="17053"/>
    <cellStyle name="RowTitles1-Detail 4 3" xfId="15004"/>
    <cellStyle name="RowTitles1-Detail 4 3 2" xfId="16817"/>
    <cellStyle name="RowTitles1-Detail 4 3 3" xfId="17054"/>
    <cellStyle name="RowTitles1-Detail 4 4" xfId="15005"/>
    <cellStyle name="RowTitles1-Detail 4 4 2" xfId="16818"/>
    <cellStyle name="RowTitles1-Detail 4 4 3" xfId="17055"/>
    <cellStyle name="RowTitles1-Detail 4 5" xfId="16815"/>
    <cellStyle name="RowTitles1-Detail 4 6" xfId="17052"/>
    <cellStyle name="RowTitles1-Detail 5" xfId="15006"/>
    <cellStyle name="RowTitles1-Detail 5 2" xfId="15007"/>
    <cellStyle name="RowTitles1-Detail 5 2 2" xfId="16820"/>
    <cellStyle name="RowTitles1-Detail 5 2 3" xfId="17057"/>
    <cellStyle name="RowTitles1-Detail 5 3" xfId="15008"/>
    <cellStyle name="RowTitles1-Detail 5 3 2" xfId="16821"/>
    <cellStyle name="RowTitles1-Detail 5 3 3" xfId="17058"/>
    <cellStyle name="RowTitles1-Detail 5 4" xfId="15009"/>
    <cellStyle name="RowTitles1-Detail 5 4 2" xfId="16822"/>
    <cellStyle name="RowTitles1-Detail 5 4 3" xfId="17059"/>
    <cellStyle name="RowTitles1-Detail 5 5" xfId="16819"/>
    <cellStyle name="RowTitles1-Detail 5 6" xfId="17056"/>
    <cellStyle name="RowTitles1-Detail 6" xfId="15010"/>
    <cellStyle name="RowTitles1-Detail 6 2" xfId="15011"/>
    <cellStyle name="RowTitles1-Detail 6 2 2" xfId="16824"/>
    <cellStyle name="RowTitles1-Detail 6 2 3" xfId="17061"/>
    <cellStyle name="RowTitles1-Detail 6 3" xfId="15012"/>
    <cellStyle name="RowTitles1-Detail 6 3 2" xfId="16825"/>
    <cellStyle name="RowTitles1-Detail 6 3 3" xfId="17062"/>
    <cellStyle name="RowTitles1-Detail 6 4" xfId="15013"/>
    <cellStyle name="RowTitles1-Detail 6 4 2" xfId="16826"/>
    <cellStyle name="RowTitles1-Detail 6 4 3" xfId="17063"/>
    <cellStyle name="RowTitles1-Detail 6 5" xfId="16823"/>
    <cellStyle name="RowTitles1-Detail 6 6" xfId="17060"/>
    <cellStyle name="RowTitles1-Detail 7" xfId="15757"/>
    <cellStyle name="RowTitles1-Detail 7 2" xfId="16922"/>
    <cellStyle name="RowTitles1-Detail 7 3" xfId="17099"/>
    <cellStyle name="RowTitles1-Detail 8" xfId="16171"/>
    <cellStyle name="RowTitles1-Detail 8 2" xfId="16942"/>
    <cellStyle name="RowTitles1-Detail 8 3" xfId="17116"/>
    <cellStyle name="RowTitles1-Detail 9" xfId="16806"/>
    <cellStyle name="RowTitles1-Detail 9 2" xfId="17043"/>
    <cellStyle name="RowTitles-Col2" xfId="2058"/>
    <cellStyle name="RowTitles-Col2 2" xfId="15014"/>
    <cellStyle name="RowTitles-Col2 2 2" xfId="15015"/>
    <cellStyle name="RowTitles-Col2 2 2 2" xfId="16148"/>
    <cellStyle name="RowTitles-Col2 2 2 2 2" xfId="16933"/>
    <cellStyle name="RowTitles-Col2 2 2 2 2 2" xfId="17123"/>
    <cellStyle name="RowTitles-Col2 2 2 2 3" xfId="17107"/>
    <cellStyle name="RowTitles-Col2 2 2 3" xfId="16185"/>
    <cellStyle name="RowTitles-Col2 2 2 3 2" xfId="17157"/>
    <cellStyle name="RowTitles-Col2 2 2 3 3" xfId="17153"/>
    <cellStyle name="RowTitles-Col2 2 2 4" xfId="17141"/>
    <cellStyle name="RowTitles-Col2 2 2 5" xfId="17041"/>
    <cellStyle name="RowTitles-Col2 2 3" xfId="15016"/>
    <cellStyle name="RowTitles-Col2 2 3 2" xfId="16827"/>
    <cellStyle name="RowTitles-Col2 2 3 2 2" xfId="17140"/>
    <cellStyle name="RowTitles-Col2 2 3 3" xfId="17064"/>
    <cellStyle name="RowTitles-Col2 2 4" xfId="15017"/>
    <cellStyle name="RowTitles-Col2 2 4 2" xfId="16828"/>
    <cellStyle name="RowTitles-Col2 2 4 2 2" xfId="17139"/>
    <cellStyle name="RowTitles-Col2 2 4 3" xfId="17065"/>
    <cellStyle name="RowTitles-Col2 2 5" xfId="15760"/>
    <cellStyle name="RowTitles-Col2 2 5 2" xfId="16925"/>
    <cellStyle name="RowTitles-Col2 2 5 2 2" xfId="17124"/>
    <cellStyle name="RowTitles-Col2 2 5 3" xfId="17102"/>
    <cellStyle name="RowTitles-Col2 2 6" xfId="16162"/>
    <cellStyle name="RowTitles-Col2 2 6 2" xfId="16937"/>
    <cellStyle name="RowTitles-Col2 2 6 3" xfId="17111"/>
    <cellStyle name="RowTitles-Col2 2 7" xfId="16969"/>
    <cellStyle name="RowTitles-Col2 3" xfId="15018"/>
    <cellStyle name="RowTitles-Col2 3 2" xfId="15019"/>
    <cellStyle name="RowTitles-Col2 3 2 2" xfId="16829"/>
    <cellStyle name="RowTitles-Col2 3 2 2 2" xfId="17137"/>
    <cellStyle name="RowTitles-Col2 3 2 3" xfId="17066"/>
    <cellStyle name="RowTitles-Col2 3 3" xfId="15020"/>
    <cellStyle name="RowTitles-Col2 3 3 2" xfId="16830"/>
    <cellStyle name="RowTitles-Col2 3 3 2 2" xfId="17136"/>
    <cellStyle name="RowTitles-Col2 3 3 3" xfId="17067"/>
    <cellStyle name="RowTitles-Col2 3 4" xfId="15021"/>
    <cellStyle name="RowTitles-Col2 3 4 2" xfId="16831"/>
    <cellStyle name="RowTitles-Col2 3 4 2 2" xfId="17135"/>
    <cellStyle name="RowTitles-Col2 3 4 3" xfId="17068"/>
    <cellStyle name="RowTitles-Col2 3 5" xfId="16149"/>
    <cellStyle name="RowTitles-Col2 3 5 2" xfId="16934"/>
    <cellStyle name="RowTitles-Col2 3 5 2 2" xfId="17122"/>
    <cellStyle name="RowTitles-Col2 3 5 3" xfId="17108"/>
    <cellStyle name="RowTitles-Col2 3 6" xfId="16186"/>
    <cellStyle name="RowTitles-Col2 3 6 2" xfId="17158"/>
    <cellStyle name="RowTitles-Col2 3 6 3" xfId="17154"/>
    <cellStyle name="RowTitles-Col2 3 7" xfId="17138"/>
    <cellStyle name="RowTitles-Col2 3 8" xfId="17042"/>
    <cellStyle name="RowTitles-Col2 4" xfId="15022"/>
    <cellStyle name="RowTitles-Col2 4 2" xfId="15023"/>
    <cellStyle name="RowTitles-Col2 4 2 2" xfId="16833"/>
    <cellStyle name="RowTitles-Col2 4 2 2 2" xfId="17133"/>
    <cellStyle name="RowTitles-Col2 4 2 3" xfId="17070"/>
    <cellStyle name="RowTitles-Col2 4 3" xfId="15024"/>
    <cellStyle name="RowTitles-Col2 4 3 2" xfId="16834"/>
    <cellStyle name="RowTitles-Col2 4 3 2 2" xfId="17132"/>
    <cellStyle name="RowTitles-Col2 4 3 3" xfId="17071"/>
    <cellStyle name="RowTitles-Col2 4 4" xfId="15025"/>
    <cellStyle name="RowTitles-Col2 4 4 2" xfId="16835"/>
    <cellStyle name="RowTitles-Col2 4 4 2 2" xfId="17131"/>
    <cellStyle name="RowTitles-Col2 4 4 3" xfId="17072"/>
    <cellStyle name="RowTitles-Col2 4 5" xfId="16832"/>
    <cellStyle name="RowTitles-Col2 4 5 2" xfId="17134"/>
    <cellStyle name="RowTitles-Col2 4 6" xfId="17069"/>
    <cellStyle name="RowTitles-Col2 5" xfId="15026"/>
    <cellStyle name="RowTitles-Col2 5 2" xfId="15027"/>
    <cellStyle name="RowTitles-Col2 5 2 2" xfId="16837"/>
    <cellStyle name="RowTitles-Col2 5 2 2 2" xfId="17129"/>
    <cellStyle name="RowTitles-Col2 5 2 3" xfId="17074"/>
    <cellStyle name="RowTitles-Col2 5 3" xfId="15028"/>
    <cellStyle name="RowTitles-Col2 5 3 2" xfId="16838"/>
    <cellStyle name="RowTitles-Col2 5 3 2 2" xfId="17128"/>
    <cellStyle name="RowTitles-Col2 5 3 3" xfId="17075"/>
    <cellStyle name="RowTitles-Col2 5 4" xfId="15029"/>
    <cellStyle name="RowTitles-Col2 5 4 2" xfId="16839"/>
    <cellStyle name="RowTitles-Col2 5 4 2 2" xfId="17127"/>
    <cellStyle name="RowTitles-Col2 5 4 3" xfId="17076"/>
    <cellStyle name="RowTitles-Col2 5 5" xfId="16836"/>
    <cellStyle name="RowTitles-Col2 5 5 2" xfId="17130"/>
    <cellStyle name="RowTitles-Col2 5 6" xfId="17073"/>
    <cellStyle name="RowTitles-Col2 6" xfId="15030"/>
    <cellStyle name="RowTitles-Col2 6 2" xfId="16840"/>
    <cellStyle name="RowTitles-Col2 6 2 2" xfId="17126"/>
    <cellStyle name="RowTitles-Col2 6 3" xfId="17077"/>
    <cellStyle name="RowTitles-Col2 7" xfId="15759"/>
    <cellStyle name="RowTitles-Col2 7 2" xfId="16924"/>
    <cellStyle name="RowTitles-Col2 7 2 2" xfId="17125"/>
    <cellStyle name="RowTitles-Col2 7 3" xfId="17101"/>
    <cellStyle name="RowTitles-Col2 8" xfId="16165"/>
    <cellStyle name="RowTitles-Col2 8 2" xfId="16940"/>
    <cellStyle name="RowTitles-Col2 8 3" xfId="17114"/>
    <cellStyle name="RowTitles-Col2 9" xfId="16970"/>
    <cellStyle name="RowTitles-Detail" xfId="2059"/>
    <cellStyle name="RowTitles-Detail 10" xfId="16957"/>
    <cellStyle name="RowTitles-Detail 2" xfId="15031"/>
    <cellStyle name="RowTitles-Detail 2 2" xfId="15032"/>
    <cellStyle name="RowTitles-Detail 2 2 2" xfId="16150"/>
    <cellStyle name="RowTitles-Detail 2 2 2 2" xfId="16935"/>
    <cellStyle name="RowTitles-Detail 2 2 2 3" xfId="17109"/>
    <cellStyle name="RowTitles-Detail 2 2 3" xfId="16174"/>
    <cellStyle name="RowTitles-Detail 2 2 3 2" xfId="16945"/>
    <cellStyle name="RowTitles-Detail 2 2 3 3" xfId="17119"/>
    <cellStyle name="RowTitles-Detail 2 2 4" xfId="16843"/>
    <cellStyle name="RowTitles-Detail 2 2 4 2" xfId="17080"/>
    <cellStyle name="RowTitles-Detail 2 2 5" xfId="16971"/>
    <cellStyle name="RowTitles-Detail 2 3" xfId="15033"/>
    <cellStyle name="RowTitles-Detail 2 3 2" xfId="16844"/>
    <cellStyle name="RowTitles-Detail 2 3 3" xfId="17081"/>
    <cellStyle name="RowTitles-Detail 2 4" xfId="15034"/>
    <cellStyle name="RowTitles-Detail 2 4 2" xfId="16845"/>
    <cellStyle name="RowTitles-Detail 2 4 3" xfId="17082"/>
    <cellStyle name="RowTitles-Detail 2 5" xfId="15762"/>
    <cellStyle name="RowTitles-Detail 2 5 2" xfId="16927"/>
    <cellStyle name="RowTitles-Detail 2 5 3" xfId="17104"/>
    <cellStyle name="RowTitles-Detail 2 6" xfId="16163"/>
    <cellStyle name="RowTitles-Detail 2 6 2" xfId="16938"/>
    <cellStyle name="RowTitles-Detail 2 6 3" xfId="17112"/>
    <cellStyle name="RowTitles-Detail 2 7" xfId="16842"/>
    <cellStyle name="RowTitles-Detail 2 7 2" xfId="17079"/>
    <cellStyle name="RowTitles-Detail 2 8" xfId="16973"/>
    <cellStyle name="RowTitles-Detail 3" xfId="15035"/>
    <cellStyle name="RowTitles-Detail 3 2" xfId="15036"/>
    <cellStyle name="RowTitles-Detail 3 2 2" xfId="16847"/>
    <cellStyle name="RowTitles-Detail 3 2 3" xfId="17084"/>
    <cellStyle name="RowTitles-Detail 3 3" xfId="15037"/>
    <cellStyle name="RowTitles-Detail 3 3 2" xfId="16848"/>
    <cellStyle name="RowTitles-Detail 3 3 3" xfId="17085"/>
    <cellStyle name="RowTitles-Detail 3 4" xfId="15038"/>
    <cellStyle name="RowTitles-Detail 3 4 2" xfId="16849"/>
    <cellStyle name="RowTitles-Detail 3 4 3" xfId="17086"/>
    <cellStyle name="RowTitles-Detail 3 5" xfId="16151"/>
    <cellStyle name="RowTitles-Detail 3 5 2" xfId="16936"/>
    <cellStyle name="RowTitles-Detail 3 5 3" xfId="17110"/>
    <cellStyle name="RowTitles-Detail 3 6" xfId="16175"/>
    <cellStyle name="RowTitles-Detail 3 6 2" xfId="16946"/>
    <cellStyle name="RowTitles-Detail 3 6 3" xfId="17120"/>
    <cellStyle name="RowTitles-Detail 3 7" xfId="16846"/>
    <cellStyle name="RowTitles-Detail 3 7 2" xfId="17083"/>
    <cellStyle name="RowTitles-Detail 3 8" xfId="16963"/>
    <cellStyle name="RowTitles-Detail 4" xfId="15039"/>
    <cellStyle name="RowTitles-Detail 4 2" xfId="15040"/>
    <cellStyle name="RowTitles-Detail 4 2 2" xfId="16851"/>
    <cellStyle name="RowTitles-Detail 4 2 3" xfId="17088"/>
    <cellStyle name="RowTitles-Detail 4 3" xfId="15041"/>
    <cellStyle name="RowTitles-Detail 4 3 2" xfId="16852"/>
    <cellStyle name="RowTitles-Detail 4 3 3" xfId="17089"/>
    <cellStyle name="RowTitles-Detail 4 4" xfId="15042"/>
    <cellStyle name="RowTitles-Detail 4 4 2" xfId="16853"/>
    <cellStyle name="RowTitles-Detail 4 4 3" xfId="17090"/>
    <cellStyle name="RowTitles-Detail 4 5" xfId="16850"/>
    <cellStyle name="RowTitles-Detail 4 6" xfId="17087"/>
    <cellStyle name="RowTitles-Detail 5" xfId="15043"/>
    <cellStyle name="RowTitles-Detail 5 2" xfId="15044"/>
    <cellStyle name="RowTitles-Detail 5 2 2" xfId="16855"/>
    <cellStyle name="RowTitles-Detail 5 2 3" xfId="17092"/>
    <cellStyle name="RowTitles-Detail 5 3" xfId="15045"/>
    <cellStyle name="RowTitles-Detail 5 3 2" xfId="16856"/>
    <cellStyle name="RowTitles-Detail 5 3 3" xfId="17093"/>
    <cellStyle name="RowTitles-Detail 5 4" xfId="15046"/>
    <cellStyle name="RowTitles-Detail 5 4 2" xfId="16857"/>
    <cellStyle name="RowTitles-Detail 5 4 3" xfId="17094"/>
    <cellStyle name="RowTitles-Detail 5 5" xfId="16854"/>
    <cellStyle name="RowTitles-Detail 5 6" xfId="17091"/>
    <cellStyle name="RowTitles-Detail 6" xfId="15047"/>
    <cellStyle name="RowTitles-Detail 6 2" xfId="15048"/>
    <cellStyle name="RowTitles-Detail 6 2 2" xfId="16859"/>
    <cellStyle name="RowTitles-Detail 6 2 3" xfId="17096"/>
    <cellStyle name="RowTitles-Detail 6 3" xfId="15049"/>
    <cellStyle name="RowTitles-Detail 6 3 2" xfId="16860"/>
    <cellStyle name="RowTitles-Detail 6 3 3" xfId="17097"/>
    <cellStyle name="RowTitles-Detail 6 4" xfId="15050"/>
    <cellStyle name="RowTitles-Detail 6 4 2" xfId="16861"/>
    <cellStyle name="RowTitles-Detail 6 4 3" xfId="17098"/>
    <cellStyle name="RowTitles-Detail 6 5" xfId="16858"/>
    <cellStyle name="RowTitles-Detail 6 6" xfId="17095"/>
    <cellStyle name="RowTitles-Detail 7" xfId="15761"/>
    <cellStyle name="RowTitles-Detail 7 2" xfId="16926"/>
    <cellStyle name="RowTitles-Detail 7 3" xfId="17103"/>
    <cellStyle name="RowTitles-Detail 8" xfId="16164"/>
    <cellStyle name="RowTitles-Detail 8 2" xfId="16939"/>
    <cellStyle name="RowTitles-Detail 8 3" xfId="17113"/>
    <cellStyle name="RowTitles-Detail 9" xfId="16841"/>
    <cellStyle name="RowTitles-Detail 9 2" xfId="17078"/>
    <cellStyle name="Selittävä teksti" xfId="4200"/>
    <cellStyle name="semestre" xfId="4201"/>
    <cellStyle name="Snorm" xfId="15051"/>
    <cellStyle name="socxn" xfId="15052"/>
    <cellStyle name="ss1" xfId="15053"/>
    <cellStyle name="ss1 2" xfId="15054"/>
    <cellStyle name="ss1 2 2" xfId="15055"/>
    <cellStyle name="ss1 2 2 2" xfId="15056"/>
    <cellStyle name="ss1 2 3" xfId="15057"/>
    <cellStyle name="ss1 3" xfId="15058"/>
    <cellStyle name="ss1 3 2" xfId="15059"/>
    <cellStyle name="ss1 4" xfId="15060"/>
    <cellStyle name="ss1 4 2" xfId="15061"/>
    <cellStyle name="ss1 5" xfId="15062"/>
    <cellStyle name="ss10" xfId="15063"/>
    <cellStyle name="ss11" xfId="15064"/>
    <cellStyle name="ss12" xfId="15065"/>
    <cellStyle name="ss13" xfId="15066"/>
    <cellStyle name="ss14" xfId="15067"/>
    <cellStyle name="ss15" xfId="15068"/>
    <cellStyle name="ss16" xfId="15069"/>
    <cellStyle name="ss17" xfId="15070"/>
    <cellStyle name="ss18" xfId="15071"/>
    <cellStyle name="ss19" xfId="15072"/>
    <cellStyle name="ss2" xfId="15073"/>
    <cellStyle name="ss20" xfId="15074"/>
    <cellStyle name="ss21" xfId="15075"/>
    <cellStyle name="ss22" xfId="15076"/>
    <cellStyle name="ss23" xfId="15077"/>
    <cellStyle name="ss23 2" xfId="15078"/>
    <cellStyle name="ss23 2 2" xfId="15079"/>
    <cellStyle name="ss23 2 2 2" xfId="15080"/>
    <cellStyle name="ss23 2 3" xfId="15081"/>
    <cellStyle name="ss23 3" xfId="15082"/>
    <cellStyle name="ss23 3 2" xfId="15083"/>
    <cellStyle name="ss23 4" xfId="15084"/>
    <cellStyle name="ss23 4 2" xfId="15085"/>
    <cellStyle name="ss23 5" xfId="15086"/>
    <cellStyle name="ss24" xfId="15087"/>
    <cellStyle name="ss3" xfId="15088"/>
    <cellStyle name="ss4" xfId="15089"/>
    <cellStyle name="ss5" xfId="15090"/>
    <cellStyle name="ss6" xfId="15091"/>
    <cellStyle name="ss6 2" xfId="15092"/>
    <cellStyle name="ss6 2 2" xfId="15093"/>
    <cellStyle name="ss6 2 2 2" xfId="15094"/>
    <cellStyle name="ss6 2 3" xfId="15095"/>
    <cellStyle name="ss6 3" xfId="15096"/>
    <cellStyle name="ss6 3 2" xfId="15097"/>
    <cellStyle name="ss6 4" xfId="15098"/>
    <cellStyle name="ss6 4 2" xfId="15099"/>
    <cellStyle name="ss6 5" xfId="15100"/>
    <cellStyle name="ss7" xfId="15101"/>
    <cellStyle name="ss7 2" xfId="15102"/>
    <cellStyle name="ss8" xfId="15103"/>
    <cellStyle name="ss8 2" xfId="15104"/>
    <cellStyle name="ss9" xfId="15105"/>
    <cellStyle name="Standaard_Blad1" xfId="2060"/>
    <cellStyle name="Standard_41 Grundkompetenzen" xfId="5042"/>
    <cellStyle name="Style 1" xfId="5043"/>
    <cellStyle name="Style 1 2" xfId="5044"/>
    <cellStyle name="Sub_head" xfId="15106"/>
    <cellStyle name="Sub-titles" xfId="2061"/>
    <cellStyle name="Sub-titles Cols" xfId="2062"/>
    <cellStyle name="Sub-titles rows" xfId="2063"/>
    <cellStyle name="superscript" xfId="5045"/>
    <cellStyle name="Syöttö" xfId="4202"/>
    <cellStyle name="Syöttö 2" xfId="15107"/>
    <cellStyle name="Syöttö 2 2" xfId="15108"/>
    <cellStyle name="Syöttö 2 3" xfId="15109"/>
    <cellStyle name="Syöttö 3" xfId="15110"/>
    <cellStyle name="Syöttö 3 2" xfId="15111"/>
    <cellStyle name="Syöttö 3 3" xfId="15112"/>
    <cellStyle name="Syöttö 3 4" xfId="15113"/>
    <cellStyle name="Syöttö 4" xfId="15114"/>
    <cellStyle name="Syöttö 5" xfId="15115"/>
    <cellStyle name="tab_row_black_line_black" xfId="5046"/>
    <cellStyle name="Table No." xfId="2064"/>
    <cellStyle name="Table Title" xfId="2065"/>
    <cellStyle name="table_bottom" xfId="5047"/>
    <cellStyle name="Tarkistussolu" xfId="4203"/>
    <cellStyle name="temp" xfId="2066"/>
    <cellStyle name="tête chapitre" xfId="4204"/>
    <cellStyle name="TEXT" xfId="4205"/>
    <cellStyle name="Title 2" xfId="4206"/>
    <cellStyle name="Title 2 2" xfId="16152"/>
    <cellStyle name="Title 3" xfId="4207"/>
    <cellStyle name="Title 3 2" xfId="16153"/>
    <cellStyle name="Title 4" xfId="4208"/>
    <cellStyle name="Title 4 2" xfId="16154"/>
    <cellStyle name="Title 5" xfId="4209"/>
    <cellStyle name="title1" xfId="2067"/>
    <cellStyle name="Titles" xfId="2068"/>
    <cellStyle name="titre" xfId="4210"/>
    <cellStyle name="Total 2" xfId="2069"/>
    <cellStyle name="Total 2 2" xfId="5048"/>
    <cellStyle name="Total 2 3" xfId="5049"/>
    <cellStyle name="Total 2 3 2" xfId="15116"/>
    <cellStyle name="Total 2 3 3" xfId="15117"/>
    <cellStyle name="Total 2 3 4" xfId="15118"/>
    <cellStyle name="Total 2 3 5" xfId="17155"/>
    <cellStyle name="Total 3" xfId="4211"/>
    <cellStyle name="Total 3 2" xfId="15119"/>
    <cellStyle name="Total 3 2 2" xfId="15120"/>
    <cellStyle name="Total 3 2 3" xfId="15121"/>
    <cellStyle name="Total 3 2 4" xfId="15122"/>
    <cellStyle name="Total 3 2 5" xfId="16155"/>
    <cellStyle name="Total 3 2 6" xfId="16862"/>
    <cellStyle name="Total 3 3" xfId="15123"/>
    <cellStyle name="Total 3 3 2" xfId="15124"/>
    <cellStyle name="Total 3 3 3" xfId="15125"/>
    <cellStyle name="Total 3 3 4" xfId="15126"/>
    <cellStyle name="Total 3 4" xfId="15127"/>
    <cellStyle name="Total 3 4 2" xfId="15128"/>
    <cellStyle name="Total 3 4 3" xfId="15129"/>
    <cellStyle name="Total 3 4 4" xfId="15130"/>
    <cellStyle name="Total 3 5" xfId="15131"/>
    <cellStyle name="Total 3 6" xfId="15132"/>
    <cellStyle name="Total 3 7" xfId="15133"/>
    <cellStyle name="Total 3 8" xfId="17145"/>
    <cellStyle name="Total 4" xfId="4212"/>
    <cellStyle name="Total 4 2" xfId="15134"/>
    <cellStyle name="Total 4 2 2" xfId="15135"/>
    <cellStyle name="Total 4 2 3" xfId="15136"/>
    <cellStyle name="Total 4 2 4" xfId="15137"/>
    <cellStyle name="Total 4 2 5" xfId="16156"/>
    <cellStyle name="Total 4 2 6" xfId="16863"/>
    <cellStyle name="Total 4 2 6 2" xfId="17156"/>
    <cellStyle name="Total 4 3" xfId="15138"/>
    <cellStyle name="Total 4 3 2" xfId="15139"/>
    <cellStyle name="Total 4 3 3" xfId="15140"/>
    <cellStyle name="Total 4 3 4" xfId="15141"/>
    <cellStyle name="Total 4 4" xfId="15142"/>
    <cellStyle name="Total 4 4 2" xfId="15143"/>
    <cellStyle name="Total 4 4 3" xfId="15144"/>
    <cellStyle name="Total 4 4 4" xfId="15145"/>
    <cellStyle name="Total 4 5" xfId="15146"/>
    <cellStyle name="Total 4 6" xfId="15147"/>
    <cellStyle name="Total 4 7" xfId="15148"/>
    <cellStyle name="Total 4 8" xfId="17146"/>
    <cellStyle name="Total 5" xfId="4213"/>
    <cellStyle name="Total 5 2" xfId="15149"/>
    <cellStyle name="Total 5 2 2" xfId="15150"/>
    <cellStyle name="Total 5 2 3" xfId="15151"/>
    <cellStyle name="Total 5 2 4" xfId="15152"/>
    <cellStyle name="Total 5 3" xfId="15153"/>
    <cellStyle name="Total 5 3 2" xfId="15154"/>
    <cellStyle name="Total 5 3 3" xfId="15155"/>
    <cellStyle name="Total 5 3 4" xfId="15156"/>
    <cellStyle name="Total 5 4" xfId="15157"/>
    <cellStyle name="Total 5 4 2" xfId="15158"/>
    <cellStyle name="Total 5 4 3" xfId="15159"/>
    <cellStyle name="Total 5 4 4" xfId="15160"/>
    <cellStyle name="Total 5 5" xfId="15161"/>
    <cellStyle name="Total 5 6" xfId="15162"/>
    <cellStyle name="Total 5 7" xfId="15163"/>
    <cellStyle name="Total 5 8" xfId="17147"/>
    <cellStyle name="Tulostus" xfId="4214"/>
    <cellStyle name="Tulostus 2" xfId="15164"/>
    <cellStyle name="Tulostus 2 2" xfId="15165"/>
    <cellStyle name="Tulostus 2 3" xfId="15166"/>
    <cellStyle name="Tulostus 2 4" xfId="15167"/>
    <cellStyle name="Tulostus 3" xfId="15168"/>
    <cellStyle name="Tulostus 3 2" xfId="15169"/>
    <cellStyle name="Tulostus 3 3" xfId="15170"/>
    <cellStyle name="Tulostus 3 4" xfId="15171"/>
    <cellStyle name="Tulostus 4" xfId="15172"/>
    <cellStyle name="Tulostus 4 2" xfId="15173"/>
    <cellStyle name="Tulostus 4 3" xfId="15174"/>
    <cellStyle name="Tulostus 4 4" xfId="15175"/>
    <cellStyle name="Tulostus 5" xfId="15176"/>
    <cellStyle name="Tulostus 6" xfId="15177"/>
    <cellStyle name="Tulostus 7" xfId="15178"/>
    <cellStyle name="Tulostus 8" xfId="17148"/>
    <cellStyle name="Tusenskille_Ark1" xfId="5050"/>
    <cellStyle name="Tusental (0)_Blad2" xfId="2070"/>
    <cellStyle name="Tusental 2" xfId="2071"/>
    <cellStyle name="Tusental_Blad2" xfId="2072"/>
    <cellStyle name="Überschrift" xfId="5051"/>
    <cellStyle name="Uwaga 2" xfId="2073"/>
    <cellStyle name="Uwaga 2 2" xfId="15179"/>
    <cellStyle name="Uwaga 2 3" xfId="15719"/>
    <cellStyle name="Valuta (0)_Blad2" xfId="2074"/>
    <cellStyle name="Varoitusteksti" xfId="4215"/>
    <cellStyle name="Währung [0]_DIAGRAM" xfId="2075"/>
    <cellStyle name="Währung_DIAGRAM" xfId="2076"/>
    <cellStyle name="Warning Text 2" xfId="2077"/>
    <cellStyle name="Warning Text 2 2" xfId="5052"/>
    <cellStyle name="Warning Text 2 3" xfId="5053"/>
    <cellStyle name="Warning Text 3" xfId="4216"/>
    <cellStyle name="Warning Text 3 2" xfId="16157"/>
    <cellStyle name="Warning Text 4" xfId="4217"/>
    <cellStyle name="Warning Text 4 2" xfId="16158"/>
    <cellStyle name="Warning Text 5" xfId="4218"/>
    <cellStyle name="Wrapped" xfId="4219"/>
    <cellStyle name="Wrapped 2" xfId="15180"/>
    <cellStyle name="アクセント 1" xfId="4220"/>
    <cellStyle name="アクセント 2" xfId="4221"/>
    <cellStyle name="アクセント 3" xfId="4222"/>
    <cellStyle name="アクセント 4" xfId="4223"/>
    <cellStyle name="アクセント 5" xfId="4224"/>
    <cellStyle name="アクセント 6" xfId="4225"/>
    <cellStyle name="タイトル" xfId="4226"/>
    <cellStyle name="チェック セル" xfId="4227"/>
    <cellStyle name="どちらでもない" xfId="4228"/>
    <cellStyle name="メモ" xfId="4229"/>
    <cellStyle name="メモ 2" xfId="15181"/>
    <cellStyle name="メモ 2 2" xfId="15182"/>
    <cellStyle name="メモ 2 3" xfId="15183"/>
    <cellStyle name="メモ 3" xfId="15184"/>
    <cellStyle name="メモ 3 2" xfId="15185"/>
    <cellStyle name="メモ 3 3" xfId="15186"/>
    <cellStyle name="メモ 4" xfId="15187"/>
    <cellStyle name="メモ 5" xfId="15188"/>
    <cellStyle name="リンク セル" xfId="4230"/>
    <cellStyle name="쉼표 [0]_Score_09_BE_Benefits&amp;Barriers" xfId="5054"/>
    <cellStyle name="표준_2. 정보이용" xfId="5055"/>
    <cellStyle name="入力" xfId="4231"/>
    <cellStyle name="入力 2" xfId="15189"/>
    <cellStyle name="入力 2 2" xfId="15190"/>
    <cellStyle name="入力 2 3" xfId="15191"/>
    <cellStyle name="入力 3" xfId="15192"/>
    <cellStyle name="入力 3 2" xfId="15193"/>
    <cellStyle name="入力 3 3" xfId="15194"/>
    <cellStyle name="入力 3 4" xfId="15195"/>
    <cellStyle name="入力 4" xfId="15196"/>
    <cellStyle name="入力 5" xfId="15197"/>
    <cellStyle name="出力" xfId="4232"/>
    <cellStyle name="出力 2" xfId="15198"/>
    <cellStyle name="出力 2 2" xfId="15199"/>
    <cellStyle name="出力 2 3" xfId="15200"/>
    <cellStyle name="出力 2 4" xfId="15201"/>
    <cellStyle name="出力 3" xfId="15202"/>
    <cellStyle name="出力 3 2" xfId="15203"/>
    <cellStyle name="出力 3 3" xfId="15204"/>
    <cellStyle name="出力 3 4" xfId="15205"/>
    <cellStyle name="出力 4" xfId="15206"/>
    <cellStyle name="出力 4 2" xfId="15207"/>
    <cellStyle name="出力 4 3" xfId="15208"/>
    <cellStyle name="出力 4 4" xfId="15209"/>
    <cellStyle name="出力 5" xfId="15210"/>
    <cellStyle name="出力 6" xfId="15211"/>
    <cellStyle name="出力 7" xfId="15212"/>
    <cellStyle name="出力 8" xfId="17149"/>
    <cellStyle name="悪い" xfId="4233"/>
    <cellStyle name="桁区切り 4" xfId="15213"/>
    <cellStyle name="標準 3" xfId="15214"/>
    <cellStyle name="標準_Sheet1" xfId="5056"/>
    <cellStyle name="良い" xfId="4234"/>
    <cellStyle name="見出し 1" xfId="4235"/>
    <cellStyle name="見出し 2" xfId="4236"/>
    <cellStyle name="見出し 3" xfId="4237"/>
    <cellStyle name="見出し 3 2" xfId="15215"/>
    <cellStyle name="見出し 3 2 2" xfId="16864"/>
    <cellStyle name="見出し 3 2 3" xfId="16178"/>
    <cellStyle name="見出し 3 2 4" xfId="16979"/>
    <cellStyle name="見出し 3 3" xfId="15763"/>
    <cellStyle name="見出し 3 3 2" xfId="16928"/>
    <cellStyle name="見出し 3 3 3" xfId="16597"/>
    <cellStyle name="見出し 3 3 4" xfId="16985"/>
    <cellStyle name="見出し 3 4" xfId="16167"/>
    <cellStyle name="見出し 3 4 2" xfId="16251"/>
    <cellStyle name="見出し 3 4 3" xfId="16992"/>
    <cellStyle name="見出し 3 5" xfId="16183"/>
    <cellStyle name="見出し 3 6" xfId="16959"/>
    <cellStyle name="見出し 4" xfId="4238"/>
    <cellStyle name="計算" xfId="4239"/>
    <cellStyle name="計算 2" xfId="15216"/>
    <cellStyle name="計算 2 2" xfId="15217"/>
    <cellStyle name="計算 2 3" xfId="15218"/>
    <cellStyle name="計算 3" xfId="15219"/>
    <cellStyle name="計算 3 2" xfId="15220"/>
    <cellStyle name="計算 3 3" xfId="15221"/>
    <cellStyle name="計算 3 4" xfId="15222"/>
    <cellStyle name="計算 4" xfId="15223"/>
    <cellStyle name="計算 5" xfId="15224"/>
    <cellStyle name="説明文" xfId="4240"/>
    <cellStyle name="警告文" xfId="4241"/>
    <cellStyle name="集計" xfId="4242"/>
    <cellStyle name="集計 2" xfId="15225"/>
    <cellStyle name="集計 2 2" xfId="15226"/>
    <cellStyle name="集計 2 3" xfId="15227"/>
    <cellStyle name="集計 2 4" xfId="15228"/>
    <cellStyle name="集計 3" xfId="15229"/>
    <cellStyle name="集計 3 2" xfId="15230"/>
    <cellStyle name="集計 3 3" xfId="15231"/>
    <cellStyle name="集計 3 4" xfId="15232"/>
    <cellStyle name="集計 4" xfId="15233"/>
    <cellStyle name="集計 4 2" xfId="15234"/>
    <cellStyle name="集計 4 3" xfId="15235"/>
    <cellStyle name="集計 4 4" xfId="15236"/>
    <cellStyle name="集計 5" xfId="15237"/>
    <cellStyle name="集計 6" xfId="15238"/>
    <cellStyle name="集計 7" xfId="15239"/>
    <cellStyle name="集計 8" xfId="17150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topLeftCell="A4" zoomScale="85" zoomScaleNormal="85" workbookViewId="0">
      <selection activeCell="N48" sqref="N48"/>
    </sheetView>
  </sheetViews>
  <sheetFormatPr defaultRowHeight="12.75"/>
  <cols>
    <col min="1" max="1" width="15.28515625" customWidth="1"/>
  </cols>
  <sheetData>
    <row r="1" spans="1:2">
      <c r="A1" s="104" t="s">
        <v>253</v>
      </c>
      <c r="B1" s="34" t="s">
        <v>254</v>
      </c>
    </row>
    <row r="2" spans="1:2">
      <c r="A2" s="104"/>
      <c r="B2" s="104"/>
    </row>
    <row r="3" spans="1:2">
      <c r="A3" s="34" t="s">
        <v>233</v>
      </c>
      <c r="B3" s="34" t="s">
        <v>235</v>
      </c>
    </row>
    <row r="4" spans="1:2">
      <c r="A4" s="33" t="s">
        <v>234</v>
      </c>
      <c r="B4" s="104"/>
    </row>
    <row r="5" spans="1:2">
      <c r="A5" s="104"/>
      <c r="B5" s="104"/>
    </row>
    <row r="6" spans="1:2">
      <c r="A6" s="236" t="str">
        <f>'Tabella 2.1'!B2</f>
        <v>Tabella 2.1</v>
      </c>
      <c r="B6" s="236" t="str">
        <f>'Tabella 2.1'!B3</f>
        <v>Percentuale di studenti a ciascun livello della scala di Problem solving collaborativo</v>
      </c>
    </row>
    <row r="7" spans="1:2">
      <c r="A7" s="236" t="s">
        <v>152</v>
      </c>
      <c r="B7" s="236" t="s">
        <v>174</v>
      </c>
    </row>
    <row r="8" spans="1:2">
      <c r="A8" s="236" t="s">
        <v>153</v>
      </c>
      <c r="B8" s="236" t="s">
        <v>175</v>
      </c>
    </row>
    <row r="9" spans="1:2">
      <c r="A9" s="236" t="str">
        <f>'Tabella 2.2'!B2</f>
        <v>Tabella 2.2</v>
      </c>
      <c r="B9" s="236" t="str">
        <f>'Tabella 2.2'!B3</f>
        <v>Punteggio medio e variazione dei risultati in Problem solving collaborativo</v>
      </c>
    </row>
    <row r="10" spans="1:2">
      <c r="A10" s="236" t="s">
        <v>138</v>
      </c>
      <c r="B10" s="39" t="s">
        <v>177</v>
      </c>
    </row>
    <row r="11" spans="1:2">
      <c r="A11" s="236" t="s">
        <v>232</v>
      </c>
      <c r="B11" s="39" t="s">
        <v>178</v>
      </c>
    </row>
    <row r="12" spans="1:2">
      <c r="A12" s="237" t="str">
        <f>'Tabella 2.3'!B2</f>
        <v>Tabella 2.3</v>
      </c>
      <c r="B12" s="56" t="s">
        <v>179</v>
      </c>
    </row>
    <row r="13" spans="1:2">
      <c r="A13" s="237" t="s">
        <v>141</v>
      </c>
      <c r="B13" s="39" t="s">
        <v>180</v>
      </c>
    </row>
    <row r="14" spans="1:2">
      <c r="A14" s="236" t="str">
        <f>'Tabella 2.4'!B2</f>
        <v>Tabella 2.4</v>
      </c>
      <c r="B14" s="236" t="str">
        <f>'Tabella 2.4'!B3</f>
        <v>Indice sull'uso delle TIC a scuola</v>
      </c>
    </row>
    <row r="15" spans="1:2">
      <c r="A15" s="236" t="s">
        <v>143</v>
      </c>
      <c r="B15" s="238" t="s">
        <v>158</v>
      </c>
    </row>
    <row r="16" spans="1:2">
      <c r="A16" s="114" t="str">
        <f>'Tabella 2.5'!B2</f>
        <v>Tabella 2.5</v>
      </c>
      <c r="B16" s="114" t="str">
        <f>'Tabella 2.5'!B3</f>
        <v>Indice di percezione di competenza degli studenti  rispetto alle TIC</v>
      </c>
    </row>
    <row r="17" spans="1:2">
      <c r="A17" s="114" t="s">
        <v>145</v>
      </c>
      <c r="B17" s="239" t="s">
        <v>159</v>
      </c>
    </row>
    <row r="18" spans="1:2">
      <c r="A18" s="114" t="str">
        <f>'Tabella 2.6'!B2</f>
        <v>Tabella 2.6</v>
      </c>
      <c r="B18" s="114" t="str">
        <f>'Tabella 2.6'!B3</f>
        <v>Indice sull'uso delle TIC da parte degli studenti come argomento nelle interazioni sociali</v>
      </c>
    </row>
    <row r="19" spans="1:2">
      <c r="A19" s="114" t="s">
        <v>147</v>
      </c>
      <c r="B19" s="240" t="s">
        <v>169</v>
      </c>
    </row>
    <row r="20" spans="1:2">
      <c r="A20" s="114" t="str">
        <f>'Tabella 2.7'!B2</f>
        <v>Tabella 2.7</v>
      </c>
      <c r="B20" s="240" t="s">
        <v>245</v>
      </c>
    </row>
    <row r="21" spans="1:2">
      <c r="A21" s="114" t="s">
        <v>149</v>
      </c>
      <c r="B21" s="240" t="s">
        <v>186</v>
      </c>
    </row>
    <row r="22" spans="1:2">
      <c r="A22" s="236" t="str">
        <f>'Tabella 2.8'!B2</f>
        <v>Tabella 2.8</v>
      </c>
      <c r="B22" s="240" t="s">
        <v>246</v>
      </c>
    </row>
    <row r="23" spans="1:2">
      <c r="A23" s="114" t="s">
        <v>151</v>
      </c>
      <c r="B23" s="240" t="s">
        <v>247</v>
      </c>
    </row>
    <row r="24" spans="1:2">
      <c r="A24" s="236" t="str">
        <f>'Tabella 2.9'!B2</f>
        <v>Tabella 2.9</v>
      </c>
      <c r="B24" s="240" t="s">
        <v>248</v>
      </c>
    </row>
    <row r="25" spans="1:2">
      <c r="A25" s="114" t="s">
        <v>155</v>
      </c>
      <c r="B25" s="240" t="s">
        <v>249</v>
      </c>
    </row>
    <row r="26" spans="1:2">
      <c r="A26" s="236" t="s">
        <v>231</v>
      </c>
      <c r="B26" s="11" t="s">
        <v>250</v>
      </c>
    </row>
    <row r="27" spans="1:2">
      <c r="A27" s="236" t="s">
        <v>194</v>
      </c>
      <c r="B27" s="5" t="s">
        <v>251</v>
      </c>
    </row>
    <row r="28" spans="1:2">
      <c r="A28" s="104"/>
      <c r="B28" s="104"/>
    </row>
    <row r="29" spans="1:2">
      <c r="A29" s="104"/>
      <c r="B29" s="104"/>
    </row>
    <row r="30" spans="1:2">
      <c r="A30" s="113" t="s">
        <v>236</v>
      </c>
      <c r="B30" s="104"/>
    </row>
    <row r="31" spans="1:2">
      <c r="A31" s="104"/>
      <c r="B31" s="104"/>
    </row>
    <row r="32" spans="1:2">
      <c r="A32" s="105" t="s">
        <v>252</v>
      </c>
      <c r="B32" s="104"/>
    </row>
    <row r="33" spans="1:2">
      <c r="A33" s="105" t="s">
        <v>255</v>
      </c>
      <c r="B33" s="104"/>
    </row>
    <row r="34" spans="1:2">
      <c r="A34" s="106"/>
      <c r="B34" s="106"/>
    </row>
    <row r="35" spans="1:2">
      <c r="A35" s="105" t="s">
        <v>237</v>
      </c>
      <c r="B35" s="106"/>
    </row>
    <row r="36" spans="1:2">
      <c r="A36" s="69" t="s">
        <v>238</v>
      </c>
      <c r="B36" s="69"/>
    </row>
    <row r="37" spans="1:2">
      <c r="A37" s="69" t="s">
        <v>239</v>
      </c>
      <c r="B37" s="6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N70"/>
  <sheetViews>
    <sheetView showGridLines="0" zoomScale="80" zoomScaleNormal="80" workbookViewId="0">
      <selection activeCell="N68" sqref="B1:N68"/>
    </sheetView>
  </sheetViews>
  <sheetFormatPr defaultColWidth="8.85546875" defaultRowHeight="12.75"/>
  <cols>
    <col min="1" max="1" width="8.85546875" style="69"/>
    <col min="2" max="2" width="38.5703125" style="41" customWidth="1"/>
    <col min="3" max="14" width="9.28515625" style="41" customWidth="1"/>
    <col min="15" max="16384" width="8.85546875" style="41"/>
  </cols>
  <sheetData>
    <row r="1" spans="2:40" s="69" customFormat="1"/>
    <row r="2" spans="2:40">
      <c r="B2" s="16" t="s">
        <v>144</v>
      </c>
      <c r="D2" s="15"/>
      <c r="H2" s="17"/>
      <c r="I2" s="17"/>
      <c r="J2" s="17"/>
    </row>
    <row r="3" spans="2:40">
      <c r="B3" s="231" t="s">
        <v>156</v>
      </c>
    </row>
    <row r="4" spans="2:40" s="69" customFormat="1">
      <c r="B4" s="44" t="s">
        <v>165</v>
      </c>
    </row>
    <row r="5" spans="2:40" ht="13.5" thickBot="1"/>
    <row r="6" spans="2:40" ht="33.75" customHeight="1">
      <c r="B6" s="274"/>
      <c r="C6" s="281" t="s">
        <v>166</v>
      </c>
      <c r="D6" s="278"/>
      <c r="E6" s="271" t="s">
        <v>107</v>
      </c>
      <c r="F6" s="271"/>
      <c r="G6" s="271"/>
      <c r="H6" s="271"/>
      <c r="I6" s="271"/>
      <c r="J6" s="271"/>
      <c r="K6" s="271"/>
      <c r="L6" s="271"/>
      <c r="M6" s="271"/>
      <c r="N6" s="280"/>
    </row>
    <row r="7" spans="2:40" ht="121.5" customHeight="1">
      <c r="B7" s="275"/>
      <c r="C7" s="282"/>
      <c r="D7" s="279"/>
      <c r="E7" s="244" t="s">
        <v>108</v>
      </c>
      <c r="F7" s="247"/>
      <c r="G7" s="246" t="s">
        <v>109</v>
      </c>
      <c r="H7" s="247"/>
      <c r="I7" s="246" t="s">
        <v>110</v>
      </c>
      <c r="J7" s="247"/>
      <c r="K7" s="246" t="s">
        <v>111</v>
      </c>
      <c r="L7" s="247"/>
      <c r="M7" s="269" t="s">
        <v>112</v>
      </c>
      <c r="N7" s="270"/>
      <c r="O7" s="78"/>
      <c r="P7" s="78"/>
      <c r="Q7" s="78"/>
    </row>
    <row r="8" spans="2:40" s="57" customFormat="1" ht="25.5">
      <c r="B8" s="276"/>
      <c r="C8" s="26" t="s">
        <v>105</v>
      </c>
      <c r="D8" s="27" t="s">
        <v>78</v>
      </c>
      <c r="E8" s="23" t="s">
        <v>0</v>
      </c>
      <c r="F8" s="24" t="s">
        <v>78</v>
      </c>
      <c r="G8" s="25" t="s">
        <v>0</v>
      </c>
      <c r="H8" s="24" t="s">
        <v>78</v>
      </c>
      <c r="I8" s="25" t="s">
        <v>0</v>
      </c>
      <c r="J8" s="24" t="s">
        <v>78</v>
      </c>
      <c r="K8" s="25" t="s">
        <v>0</v>
      </c>
      <c r="L8" s="24" t="s">
        <v>78</v>
      </c>
      <c r="M8" s="25" t="s">
        <v>0</v>
      </c>
      <c r="N8" s="32" t="s">
        <v>78</v>
      </c>
      <c r="O8" s="78"/>
      <c r="P8" s="78"/>
      <c r="Q8" s="78"/>
    </row>
    <row r="9" spans="2:40">
      <c r="B9" s="79" t="s">
        <v>80</v>
      </c>
      <c r="C9" s="51">
        <v>1.0605590741426E-2</v>
      </c>
      <c r="D9" s="52">
        <v>2.8272250216960001E-3</v>
      </c>
      <c r="E9" s="82">
        <v>66.99932339928047</v>
      </c>
      <c r="F9" s="75">
        <v>0.13075133643836909</v>
      </c>
      <c r="G9" s="77">
        <v>72.031846490971006</v>
      </c>
      <c r="H9" s="75">
        <v>0.12608836507160359</v>
      </c>
      <c r="I9" s="77">
        <v>90.126288045356674</v>
      </c>
      <c r="J9" s="75">
        <v>8.7740612455284403E-2</v>
      </c>
      <c r="K9" s="77">
        <v>75.259463184253889</v>
      </c>
      <c r="L9" s="75">
        <v>0.1178311362983771</v>
      </c>
      <c r="M9" s="83">
        <v>72.674172615859007</v>
      </c>
      <c r="N9" s="84">
        <v>0.1259192078994342</v>
      </c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</row>
    <row r="10" spans="2:40">
      <c r="B10" s="79" t="s">
        <v>4</v>
      </c>
      <c r="C10" s="51">
        <v>5.5992608337008455E-2</v>
      </c>
      <c r="D10" s="52">
        <v>1.5666087624840074E-2</v>
      </c>
      <c r="E10" s="82">
        <v>74.060159436468908</v>
      </c>
      <c r="F10" s="75">
        <v>0.54967869255365853</v>
      </c>
      <c r="G10" s="77">
        <v>76.119620790489421</v>
      </c>
      <c r="H10" s="75">
        <v>0.65836595659682817</v>
      </c>
      <c r="I10" s="77">
        <v>89.517588205206579</v>
      </c>
      <c r="J10" s="75">
        <v>0.50851334607308474</v>
      </c>
      <c r="K10" s="77">
        <v>72.057821414336189</v>
      </c>
      <c r="L10" s="75">
        <v>0.64234149245062677</v>
      </c>
      <c r="M10" s="83">
        <v>78.44922873856946</v>
      </c>
      <c r="N10" s="84">
        <v>0.64756989727478986</v>
      </c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</row>
    <row r="11" spans="2:40">
      <c r="B11" s="79" t="s">
        <v>5</v>
      </c>
      <c r="C11" s="51">
        <v>0.26780393716125067</v>
      </c>
      <c r="D11" s="52">
        <v>1.8944517570594833E-2</v>
      </c>
      <c r="E11" s="82">
        <v>76.474930412696281</v>
      </c>
      <c r="F11" s="75">
        <v>0.75133911698883671</v>
      </c>
      <c r="G11" s="77">
        <v>78.509692580751576</v>
      </c>
      <c r="H11" s="75">
        <v>0.69871980095192421</v>
      </c>
      <c r="I11" s="77">
        <v>94.292711404521214</v>
      </c>
      <c r="J11" s="75">
        <v>0.40142088150026162</v>
      </c>
      <c r="K11" s="77">
        <v>82.845672067395398</v>
      </c>
      <c r="L11" s="75">
        <v>0.60503046383993309</v>
      </c>
      <c r="M11" s="83">
        <v>76.848500532872009</v>
      </c>
      <c r="N11" s="84">
        <v>0.75678257776321955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</row>
    <row r="12" spans="2:40">
      <c r="B12" s="79" t="s">
        <v>6</v>
      </c>
      <c r="C12" s="51">
        <v>-8.5740891103733181E-3</v>
      </c>
      <c r="D12" s="52">
        <v>1.9093038281106443E-2</v>
      </c>
      <c r="E12" s="82">
        <v>64.36412870105562</v>
      </c>
      <c r="F12" s="75">
        <v>0.78469741619753375</v>
      </c>
      <c r="G12" s="77">
        <v>75.803005490360846</v>
      </c>
      <c r="H12" s="75">
        <v>0.79401342296902255</v>
      </c>
      <c r="I12" s="77">
        <v>86.217704662314105</v>
      </c>
      <c r="J12" s="75">
        <v>0.7825412803167977</v>
      </c>
      <c r="K12" s="77">
        <v>74.981617438117937</v>
      </c>
      <c r="L12" s="75">
        <v>0.75247787375381614</v>
      </c>
      <c r="M12" s="83">
        <v>76.466475936020657</v>
      </c>
      <c r="N12" s="84">
        <v>0.7035490319947324</v>
      </c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</row>
    <row r="13" spans="2:40">
      <c r="B13" s="79" t="s">
        <v>7</v>
      </c>
      <c r="C13" s="51">
        <v>8.7585152117960804E-3</v>
      </c>
      <c r="D13" s="52">
        <v>1.6712719820627796E-2</v>
      </c>
      <c r="E13" s="82">
        <v>61.588577943077752</v>
      </c>
      <c r="F13" s="75">
        <v>0.65940479500190174</v>
      </c>
      <c r="G13" s="77">
        <v>65.807831084496129</v>
      </c>
      <c r="H13" s="75">
        <v>0.77599323174727997</v>
      </c>
      <c r="I13" s="77">
        <v>87.236475360917581</v>
      </c>
      <c r="J13" s="75">
        <v>0.49578288942602611</v>
      </c>
      <c r="K13" s="77">
        <v>74.293442537672917</v>
      </c>
      <c r="L13" s="75">
        <v>0.66537211981181144</v>
      </c>
      <c r="M13" s="83">
        <v>71.77890063207218</v>
      </c>
      <c r="N13" s="84">
        <v>0.69694937364909337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</row>
    <row r="14" spans="2:40">
      <c r="B14" s="79" t="s">
        <v>8</v>
      </c>
      <c r="C14" s="51">
        <v>7.4042167779908227E-2</v>
      </c>
      <c r="D14" s="52">
        <v>1.5566234360612665E-2</v>
      </c>
      <c r="E14" s="82">
        <v>68.845708202291661</v>
      </c>
      <c r="F14" s="75">
        <v>0.70123221636342259</v>
      </c>
      <c r="G14" s="77">
        <v>77.216664000446841</v>
      </c>
      <c r="H14" s="75">
        <v>0.61395806685876886</v>
      </c>
      <c r="I14" s="77">
        <v>86.730573216438273</v>
      </c>
      <c r="J14" s="75">
        <v>0.51415786717420053</v>
      </c>
      <c r="K14" s="77">
        <v>77.142553943886909</v>
      </c>
      <c r="L14" s="75">
        <v>0.72505903008019734</v>
      </c>
      <c r="M14" s="83">
        <v>79.93101258222589</v>
      </c>
      <c r="N14" s="84">
        <v>0.71170717255137816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</row>
    <row r="15" spans="2:40">
      <c r="B15" s="79" t="s">
        <v>9</v>
      </c>
      <c r="C15" s="51">
        <v>1.7382546289841649E-2</v>
      </c>
      <c r="D15" s="52">
        <v>1.4690241240966911E-2</v>
      </c>
      <c r="E15" s="82">
        <v>74.796849100625025</v>
      </c>
      <c r="F15" s="75">
        <v>0.70753259156222237</v>
      </c>
      <c r="G15" s="77">
        <v>69.710311904828501</v>
      </c>
      <c r="H15" s="75">
        <v>0.72357230101182968</v>
      </c>
      <c r="I15" s="77">
        <v>91.94605286409508</v>
      </c>
      <c r="J15" s="75">
        <v>0.54760958976904361</v>
      </c>
      <c r="K15" s="77">
        <v>81.248733927888892</v>
      </c>
      <c r="L15" s="75">
        <v>0.65840044982372059</v>
      </c>
      <c r="M15" s="83">
        <v>74.22526507137519</v>
      </c>
      <c r="N15" s="84">
        <v>0.71621179571007587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</row>
    <row r="16" spans="2:40">
      <c r="B16" s="79" t="s">
        <v>10</v>
      </c>
      <c r="C16" s="51" t="s">
        <v>2</v>
      </c>
      <c r="D16" s="52" t="s">
        <v>2</v>
      </c>
      <c r="E16" s="82" t="s">
        <v>2</v>
      </c>
      <c r="F16" s="75" t="s">
        <v>2</v>
      </c>
      <c r="G16" s="77" t="s">
        <v>2</v>
      </c>
      <c r="H16" s="75" t="s">
        <v>2</v>
      </c>
      <c r="I16" s="77" t="s">
        <v>2</v>
      </c>
      <c r="J16" s="75" t="s">
        <v>2</v>
      </c>
      <c r="K16" s="77" t="s">
        <v>2</v>
      </c>
      <c r="L16" s="75" t="s">
        <v>2</v>
      </c>
      <c r="M16" s="83" t="s">
        <v>2</v>
      </c>
      <c r="N16" s="84" t="s">
        <v>2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</row>
    <row r="17" spans="2:40">
      <c r="B17" s="79" t="s">
        <v>11</v>
      </c>
      <c r="C17" s="51" t="s">
        <v>2</v>
      </c>
      <c r="D17" s="52" t="s">
        <v>2</v>
      </c>
      <c r="E17" s="82" t="s">
        <v>2</v>
      </c>
      <c r="F17" s="75" t="s">
        <v>2</v>
      </c>
      <c r="G17" s="77" t="s">
        <v>2</v>
      </c>
      <c r="H17" s="75" t="s">
        <v>2</v>
      </c>
      <c r="I17" s="77" t="s">
        <v>2</v>
      </c>
      <c r="J17" s="75" t="s">
        <v>2</v>
      </c>
      <c r="K17" s="77" t="s">
        <v>2</v>
      </c>
      <c r="L17" s="75" t="s">
        <v>2</v>
      </c>
      <c r="M17" s="83" t="s">
        <v>2</v>
      </c>
      <c r="N17" s="84" t="s">
        <v>2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</row>
    <row r="18" spans="2:40">
      <c r="B18" s="79" t="s">
        <v>12</v>
      </c>
      <c r="C18" s="51">
        <v>8.5336569546484872E-2</v>
      </c>
      <c r="D18" s="52">
        <v>1.4718202323215562E-2</v>
      </c>
      <c r="E18" s="82">
        <v>71.360625143897465</v>
      </c>
      <c r="F18" s="75">
        <v>0.60557951458304959</v>
      </c>
      <c r="G18" s="77">
        <v>73.895029912442794</v>
      </c>
      <c r="H18" s="75">
        <v>0.69295877013529583</v>
      </c>
      <c r="I18" s="77">
        <v>91.107258662696495</v>
      </c>
      <c r="J18" s="75">
        <v>0.44715389872419053</v>
      </c>
      <c r="K18" s="77">
        <v>77.86090900025458</v>
      </c>
      <c r="L18" s="75">
        <v>0.66445384993374612</v>
      </c>
      <c r="M18" s="83">
        <v>77.346514846106885</v>
      </c>
      <c r="N18" s="84">
        <v>0.60567567831230529</v>
      </c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</row>
    <row r="19" spans="2:40">
      <c r="B19" s="79" t="s">
        <v>13</v>
      </c>
      <c r="C19" s="51">
        <v>0.24566130294391261</v>
      </c>
      <c r="D19" s="52">
        <v>1.5895913471809308E-2</v>
      </c>
      <c r="E19" s="82">
        <v>81.508308363719223</v>
      </c>
      <c r="F19" s="75">
        <v>0.64472301401303922</v>
      </c>
      <c r="G19" s="77">
        <v>79.878697281519678</v>
      </c>
      <c r="H19" s="75">
        <v>0.63900973862507249</v>
      </c>
      <c r="I19" s="77">
        <v>96.703587063575597</v>
      </c>
      <c r="J19" s="75">
        <v>0.26963933376293592</v>
      </c>
      <c r="K19" s="77">
        <v>83.00908511279232</v>
      </c>
      <c r="L19" s="75">
        <v>0.53626524027884115</v>
      </c>
      <c r="M19" s="83">
        <v>79.124371122761744</v>
      </c>
      <c r="N19" s="84">
        <v>0.75766497444131053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</row>
    <row r="20" spans="2:40">
      <c r="B20" s="79" t="s">
        <v>14</v>
      </c>
      <c r="C20" s="51">
        <v>6.7645693087767078E-2</v>
      </c>
      <c r="D20" s="52">
        <v>1.7504481157090638E-2</v>
      </c>
      <c r="E20" s="82">
        <v>77.841465547805612</v>
      </c>
      <c r="F20" s="75">
        <v>0.72208171472029925</v>
      </c>
      <c r="G20" s="77">
        <v>69.619346112121491</v>
      </c>
      <c r="H20" s="75">
        <v>0.89292360093538692</v>
      </c>
      <c r="I20" s="77">
        <v>89.945762399637047</v>
      </c>
      <c r="J20" s="75">
        <v>0.5044080539642628</v>
      </c>
      <c r="K20" s="77">
        <v>79.045418502385175</v>
      </c>
      <c r="L20" s="75">
        <v>0.61754389417083211</v>
      </c>
      <c r="M20" s="83">
        <v>75.590910310458113</v>
      </c>
      <c r="N20" s="84">
        <v>0.7343697608160874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</row>
    <row r="21" spans="2:40">
      <c r="B21" s="79" t="s">
        <v>15</v>
      </c>
      <c r="C21" s="51">
        <v>-2.0301487419304619E-2</v>
      </c>
      <c r="D21" s="52">
        <v>1.3756495607175658E-2</v>
      </c>
      <c r="E21" s="82">
        <v>62.776414947641491</v>
      </c>
      <c r="F21" s="75">
        <v>0.61979145435945782</v>
      </c>
      <c r="G21" s="77">
        <v>76.13964864291718</v>
      </c>
      <c r="H21" s="75">
        <v>0.56750971215543566</v>
      </c>
      <c r="I21" s="77">
        <v>89.749649860550733</v>
      </c>
      <c r="J21" s="75">
        <v>0.51062357577846751</v>
      </c>
      <c r="K21" s="77">
        <v>76.194398838360058</v>
      </c>
      <c r="L21" s="75">
        <v>0.59311362551309421</v>
      </c>
      <c r="M21" s="83">
        <v>73.963790224733458</v>
      </c>
      <c r="N21" s="84">
        <v>0.62668535123877089</v>
      </c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</row>
    <row r="22" spans="2:40">
      <c r="B22" s="79" t="s">
        <v>16</v>
      </c>
      <c r="C22" s="51">
        <v>-9.9370575769143196E-2</v>
      </c>
      <c r="D22" s="52">
        <v>1.328383655611544E-2</v>
      </c>
      <c r="E22" s="82">
        <v>74.109431647428849</v>
      </c>
      <c r="F22" s="75">
        <v>0.65991048683164055</v>
      </c>
      <c r="G22" s="77">
        <v>69.857288859315105</v>
      </c>
      <c r="H22" s="75">
        <v>0.64722681163412543</v>
      </c>
      <c r="I22" s="77">
        <v>91.222786894325097</v>
      </c>
      <c r="J22" s="75">
        <v>0.42171563014211272</v>
      </c>
      <c r="K22" s="77">
        <v>69.537575915840037</v>
      </c>
      <c r="L22" s="75">
        <v>0.6719184535834728</v>
      </c>
      <c r="M22" s="83">
        <v>67.829942982305539</v>
      </c>
      <c r="N22" s="84">
        <v>0.69684103612588277</v>
      </c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</row>
    <row r="23" spans="2:40">
      <c r="B23" s="79" t="s">
        <v>17</v>
      </c>
      <c r="C23" s="51">
        <v>0.20629129838617072</v>
      </c>
      <c r="D23" s="52">
        <v>9.2066235471129666E-3</v>
      </c>
      <c r="E23" s="82">
        <v>71.95711118328434</v>
      </c>
      <c r="F23" s="75">
        <v>0.49474348831642495</v>
      </c>
      <c r="G23" s="77">
        <v>78.098198598503473</v>
      </c>
      <c r="H23" s="75">
        <v>0.4547741160746876</v>
      </c>
      <c r="I23" s="77">
        <v>95.993917570690584</v>
      </c>
      <c r="J23" s="75">
        <v>0.19663089960971619</v>
      </c>
      <c r="K23" s="77">
        <v>82.585085926895033</v>
      </c>
      <c r="L23" s="75">
        <v>0.38691641395995613</v>
      </c>
      <c r="M23" s="83">
        <v>79.652516299738906</v>
      </c>
      <c r="N23" s="84">
        <v>0.39639670935681115</v>
      </c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</row>
    <row r="24" spans="2:40">
      <c r="B24" s="79" t="s">
        <v>18</v>
      </c>
      <c r="C24" s="51">
        <v>-0.49873667472165523</v>
      </c>
      <c r="D24" s="52">
        <v>1.2086531820814019E-2</v>
      </c>
      <c r="E24" s="82">
        <v>32.594427962531817</v>
      </c>
      <c r="F24" s="75">
        <v>0.80280945404318038</v>
      </c>
      <c r="G24" s="77">
        <v>65.855081855827152</v>
      </c>
      <c r="H24" s="75">
        <v>0.75255195868807889</v>
      </c>
      <c r="I24" s="77">
        <v>80.709617973299189</v>
      </c>
      <c r="J24" s="75">
        <v>0.77133854969703874</v>
      </c>
      <c r="K24" s="77">
        <v>56.099616268470513</v>
      </c>
      <c r="L24" s="75">
        <v>0.81446529703922788</v>
      </c>
      <c r="M24" s="83">
        <v>54.50820779227363</v>
      </c>
      <c r="N24" s="84">
        <v>0.80540345806745206</v>
      </c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</row>
    <row r="25" spans="2:40">
      <c r="B25" s="79" t="s">
        <v>19</v>
      </c>
      <c r="C25" s="51" t="s">
        <v>2</v>
      </c>
      <c r="D25" s="52" t="s">
        <v>2</v>
      </c>
      <c r="E25" s="82" t="s">
        <v>2</v>
      </c>
      <c r="F25" s="75" t="s">
        <v>2</v>
      </c>
      <c r="G25" s="77" t="s">
        <v>2</v>
      </c>
      <c r="H25" s="75" t="s">
        <v>2</v>
      </c>
      <c r="I25" s="77" t="s">
        <v>2</v>
      </c>
      <c r="J25" s="75" t="s">
        <v>2</v>
      </c>
      <c r="K25" s="77" t="s">
        <v>2</v>
      </c>
      <c r="L25" s="75" t="s">
        <v>2</v>
      </c>
      <c r="M25" s="83" t="s">
        <v>2</v>
      </c>
      <c r="N25" s="84" t="s">
        <v>2</v>
      </c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</row>
    <row r="26" spans="2:40">
      <c r="B26" s="79" t="s">
        <v>20</v>
      </c>
      <c r="C26" s="51">
        <v>-0.15694608806458871</v>
      </c>
      <c r="D26" s="52">
        <v>1.0517116589972501E-2</v>
      </c>
      <c r="E26" s="82">
        <v>62.419335469985761</v>
      </c>
      <c r="F26" s="75">
        <v>0.62656509208728695</v>
      </c>
      <c r="G26" s="77">
        <v>66.984807948307406</v>
      </c>
      <c r="H26" s="75">
        <v>0.56770197450347115</v>
      </c>
      <c r="I26" s="77">
        <v>89.356036343732455</v>
      </c>
      <c r="J26" s="75">
        <v>0.3854749745116467</v>
      </c>
      <c r="K26" s="77">
        <v>72.448488725629659</v>
      </c>
      <c r="L26" s="75">
        <v>0.60499850644202657</v>
      </c>
      <c r="M26" s="83">
        <v>68.70456784690856</v>
      </c>
      <c r="N26" s="84">
        <v>0.61883329573700352</v>
      </c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</row>
    <row r="27" spans="2:40">
      <c r="B27" s="79" t="s">
        <v>21</v>
      </c>
      <c r="C27" s="51">
        <v>-8.9564072009417739E-2</v>
      </c>
      <c r="D27" s="52">
        <v>1.9390983536125211E-2</v>
      </c>
      <c r="E27" s="82">
        <v>71.097403561427029</v>
      </c>
      <c r="F27" s="75">
        <v>0.80884264239238535</v>
      </c>
      <c r="G27" s="77">
        <v>69.227029164990526</v>
      </c>
      <c r="H27" s="75">
        <v>0.64874448514646144</v>
      </c>
      <c r="I27" s="77">
        <v>77.266352632800235</v>
      </c>
      <c r="J27" s="75">
        <v>0.75419433191062013</v>
      </c>
      <c r="K27" s="77">
        <v>71.083654070963576</v>
      </c>
      <c r="L27" s="75">
        <v>0.74409217732889787</v>
      </c>
      <c r="M27" s="83">
        <v>72.644182294101526</v>
      </c>
      <c r="N27" s="84">
        <v>0.66978138722787472</v>
      </c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</row>
    <row r="28" spans="2:40">
      <c r="B28" s="79" t="s">
        <v>22</v>
      </c>
      <c r="C28" s="51">
        <v>0.38572350893002372</v>
      </c>
      <c r="D28" s="52">
        <v>1.4783598312695609E-2</v>
      </c>
      <c r="E28" s="82">
        <v>83.458238209894219</v>
      </c>
      <c r="F28" s="75">
        <v>0.53967571948811255</v>
      </c>
      <c r="G28" s="77">
        <v>86.645437961326493</v>
      </c>
      <c r="H28" s="75">
        <v>0.51772994808109019</v>
      </c>
      <c r="I28" s="77">
        <v>96.57839379706715</v>
      </c>
      <c r="J28" s="75">
        <v>0.28083707313238043</v>
      </c>
      <c r="K28" s="77">
        <v>87.25472474683032</v>
      </c>
      <c r="L28" s="75">
        <v>0.45216617222182631</v>
      </c>
      <c r="M28" s="83">
        <v>85.71037577202847</v>
      </c>
      <c r="N28" s="84">
        <v>0.56692336873974658</v>
      </c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</row>
    <row r="29" spans="2:40">
      <c r="B29" s="79" t="s">
        <v>23</v>
      </c>
      <c r="C29" s="51">
        <v>-7.9968860247705883E-3</v>
      </c>
      <c r="D29" s="52">
        <v>1.6554362629963862E-2</v>
      </c>
      <c r="E29" s="82">
        <v>47.197574330815527</v>
      </c>
      <c r="F29" s="75">
        <v>0.95531555178534067</v>
      </c>
      <c r="G29" s="77">
        <v>76.336648771365276</v>
      </c>
      <c r="H29" s="75">
        <v>0.8143230215572842</v>
      </c>
      <c r="I29" s="77">
        <v>91.782115319557718</v>
      </c>
      <c r="J29" s="75">
        <v>0.53155421488894727</v>
      </c>
      <c r="K29" s="77">
        <v>80.225600041706713</v>
      </c>
      <c r="L29" s="75">
        <v>0.63620708565030137</v>
      </c>
      <c r="M29" s="83">
        <v>77.955639635863022</v>
      </c>
      <c r="N29" s="84">
        <v>0.69035860531812365</v>
      </c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</row>
    <row r="30" spans="2:40">
      <c r="B30" s="79" t="s">
        <v>24</v>
      </c>
      <c r="C30" s="51">
        <v>-3.9958053665055476E-2</v>
      </c>
      <c r="D30" s="52">
        <v>1.4946175492390605E-2</v>
      </c>
      <c r="E30" s="82">
        <v>70.683431862117459</v>
      </c>
      <c r="F30" s="75">
        <v>0.70393657692889267</v>
      </c>
      <c r="G30" s="77">
        <v>78.754738967381726</v>
      </c>
      <c r="H30" s="75">
        <v>0.57441992490662164</v>
      </c>
      <c r="I30" s="77">
        <v>90.13177646386022</v>
      </c>
      <c r="J30" s="75">
        <v>0.56532371726062092</v>
      </c>
      <c r="K30" s="77">
        <v>77.58257459328884</v>
      </c>
      <c r="L30" s="75">
        <v>0.59829235809329395</v>
      </c>
      <c r="M30" s="83">
        <v>76.234606085205897</v>
      </c>
      <c r="N30" s="84">
        <v>0.64729263433131889</v>
      </c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</row>
    <row r="31" spans="2:40">
      <c r="B31" s="79" t="s">
        <v>25</v>
      </c>
      <c r="C31" s="51">
        <v>-0.57076486734910181</v>
      </c>
      <c r="D31" s="52">
        <v>1.7694108184565932E-2</v>
      </c>
      <c r="E31" s="82">
        <v>51.647265096721149</v>
      </c>
      <c r="F31" s="75">
        <v>0.74108436844836256</v>
      </c>
      <c r="G31" s="77">
        <v>51.623532274892632</v>
      </c>
      <c r="H31" s="75">
        <v>0.85831202787781735</v>
      </c>
      <c r="I31" s="77">
        <v>87.834455125553532</v>
      </c>
      <c r="J31" s="75">
        <v>0.52625724786232764</v>
      </c>
      <c r="K31" s="77">
        <v>52.514492762728374</v>
      </c>
      <c r="L31" s="75">
        <v>0.9147218514456904</v>
      </c>
      <c r="M31" s="83">
        <v>46.507354288852852</v>
      </c>
      <c r="N31" s="84">
        <v>0.89990652006598737</v>
      </c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2:40">
      <c r="B32" s="79" t="s">
        <v>26</v>
      </c>
      <c r="C32" s="51">
        <v>-6.80786423966111E-2</v>
      </c>
      <c r="D32" s="52">
        <v>1.0614857583537933E-2</v>
      </c>
      <c r="E32" s="82">
        <v>71.320191930262979</v>
      </c>
      <c r="F32" s="75">
        <v>0.75072058321070523</v>
      </c>
      <c r="G32" s="77">
        <v>70.126884711508396</v>
      </c>
      <c r="H32" s="75">
        <v>0.64700540830948228</v>
      </c>
      <c r="I32" s="77">
        <v>91.84939582897124</v>
      </c>
      <c r="J32" s="75">
        <v>0.47099568532538749</v>
      </c>
      <c r="K32" s="77">
        <v>82.969724405635077</v>
      </c>
      <c r="L32" s="75">
        <v>0.56464006173119308</v>
      </c>
      <c r="M32" s="83">
        <v>76.446107507504152</v>
      </c>
      <c r="N32" s="84">
        <v>0.51807759540345677</v>
      </c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</row>
    <row r="33" spans="2:40">
      <c r="B33" s="79" t="s">
        <v>27</v>
      </c>
      <c r="C33" s="51" t="s">
        <v>2</v>
      </c>
      <c r="D33" s="52" t="s">
        <v>2</v>
      </c>
      <c r="E33" s="82" t="s">
        <v>2</v>
      </c>
      <c r="F33" s="75" t="s">
        <v>2</v>
      </c>
      <c r="G33" s="77" t="s">
        <v>2</v>
      </c>
      <c r="H33" s="75" t="s">
        <v>2</v>
      </c>
      <c r="I33" s="77" t="s">
        <v>2</v>
      </c>
      <c r="J33" s="75" t="s">
        <v>2</v>
      </c>
      <c r="K33" s="77" t="s">
        <v>2</v>
      </c>
      <c r="L33" s="75" t="s">
        <v>2</v>
      </c>
      <c r="M33" s="83" t="s">
        <v>2</v>
      </c>
      <c r="N33" s="84" t="s">
        <v>2</v>
      </c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</row>
    <row r="34" spans="2:40">
      <c r="B34" s="79" t="s">
        <v>28</v>
      </c>
      <c r="C34" s="51">
        <v>-0.93944778230246895</v>
      </c>
      <c r="D34" s="52">
        <v>1.5691227156744012E-2</v>
      </c>
      <c r="E34" s="82">
        <v>48.307552491677249</v>
      </c>
      <c r="F34" s="75">
        <v>0.78135458790147405</v>
      </c>
      <c r="G34" s="77">
        <v>40.798272120858947</v>
      </c>
      <c r="H34" s="75">
        <v>0.64592764404014247</v>
      </c>
      <c r="I34" s="77">
        <v>57.200094901087098</v>
      </c>
      <c r="J34" s="75">
        <v>0.67103418918548552</v>
      </c>
      <c r="K34" s="77">
        <v>29.822513983425289</v>
      </c>
      <c r="L34" s="75">
        <v>0.68040369478283069</v>
      </c>
      <c r="M34" s="83">
        <v>29.778542044954818</v>
      </c>
      <c r="N34" s="84">
        <v>0.64943074811972179</v>
      </c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</row>
    <row r="35" spans="2:40">
      <c r="B35" s="79" t="s">
        <v>29</v>
      </c>
      <c r="C35" s="51">
        <v>5.3750790160092751E-2</v>
      </c>
      <c r="D35" s="52">
        <v>1.2261011124727344E-2</v>
      </c>
      <c r="E35" s="82">
        <v>71.023746929158861</v>
      </c>
      <c r="F35" s="75">
        <v>0.56181793054146956</v>
      </c>
      <c r="G35" s="77">
        <v>74.291093637366529</v>
      </c>
      <c r="H35" s="75">
        <v>0.51819265749053167</v>
      </c>
      <c r="I35" s="77">
        <v>93.552529842607228</v>
      </c>
      <c r="J35" s="75">
        <v>0.28671480006753969</v>
      </c>
      <c r="K35" s="77">
        <v>75.482961636876212</v>
      </c>
      <c r="L35" s="75">
        <v>0.49973867080232376</v>
      </c>
      <c r="M35" s="83">
        <v>74.99104051099485</v>
      </c>
      <c r="N35" s="84">
        <v>0.51908561676576515</v>
      </c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2:40">
      <c r="B36" s="79" t="s">
        <v>30</v>
      </c>
      <c r="C36" s="51">
        <v>-2.3228585136052093E-2</v>
      </c>
      <c r="D36" s="52">
        <v>2.4479775392464032E-2</v>
      </c>
      <c r="E36" s="82">
        <v>64.494255073176561</v>
      </c>
      <c r="F36" s="75">
        <v>0.79635967009523723</v>
      </c>
      <c r="G36" s="77">
        <v>69.411020020562901</v>
      </c>
      <c r="H36" s="75">
        <v>1.1715043157181713</v>
      </c>
      <c r="I36" s="77">
        <v>86.436983827449509</v>
      </c>
      <c r="J36" s="75">
        <v>0.62728416491008332</v>
      </c>
      <c r="K36" s="77">
        <v>74.273198344306152</v>
      </c>
      <c r="L36" s="75">
        <v>0.98274931724330084</v>
      </c>
      <c r="M36" s="83">
        <v>73.553606116188504</v>
      </c>
      <c r="N36" s="84">
        <v>1.0630601920882219</v>
      </c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</row>
    <row r="37" spans="2:40">
      <c r="B37" s="79" t="s">
        <v>31</v>
      </c>
      <c r="C37" s="51">
        <v>0.16807834857592119</v>
      </c>
      <c r="D37" s="52">
        <v>1.4585126837162898E-2</v>
      </c>
      <c r="E37" s="82">
        <v>81.827245716066898</v>
      </c>
      <c r="F37" s="75">
        <v>0.57094005052799679</v>
      </c>
      <c r="G37" s="77">
        <v>75.793718363549786</v>
      </c>
      <c r="H37" s="75">
        <v>0.63124550213445407</v>
      </c>
      <c r="I37" s="77">
        <v>94.127703896573848</v>
      </c>
      <c r="J37" s="75">
        <v>0.40641835702249546</v>
      </c>
      <c r="K37" s="77">
        <v>81.009824121022845</v>
      </c>
      <c r="L37" s="75">
        <v>0.52448507757431928</v>
      </c>
      <c r="M37" s="83">
        <v>74.731004363412012</v>
      </c>
      <c r="N37" s="84">
        <v>0.63819502101625669</v>
      </c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</row>
    <row r="38" spans="2:40">
      <c r="B38" s="79" t="s">
        <v>32</v>
      </c>
      <c r="C38" s="51">
        <v>1.211464066037257E-2</v>
      </c>
      <c r="D38" s="52">
        <v>1.8209607666460272E-2</v>
      </c>
      <c r="E38" s="82">
        <v>56.997934897032287</v>
      </c>
      <c r="F38" s="75">
        <v>0.77811376705058932</v>
      </c>
      <c r="G38" s="77">
        <v>70.419214928645502</v>
      </c>
      <c r="H38" s="75">
        <v>0.69864786974916548</v>
      </c>
      <c r="I38" s="77">
        <v>75.188428079585279</v>
      </c>
      <c r="J38" s="75">
        <v>0.68167445725152032</v>
      </c>
      <c r="K38" s="77">
        <v>73.858713797525084</v>
      </c>
      <c r="L38" s="75">
        <v>0.68168587726493801</v>
      </c>
      <c r="M38" s="83">
        <v>73.695198789062047</v>
      </c>
      <c r="N38" s="84">
        <v>0.66325909377633674</v>
      </c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</row>
    <row r="39" spans="2:40">
      <c r="B39" s="79" t="s">
        <v>33</v>
      </c>
      <c r="C39" s="51" t="s">
        <v>2</v>
      </c>
      <c r="D39" s="52" t="s">
        <v>2</v>
      </c>
      <c r="E39" s="82" t="s">
        <v>2</v>
      </c>
      <c r="F39" s="75" t="s">
        <v>2</v>
      </c>
      <c r="G39" s="77" t="s">
        <v>2</v>
      </c>
      <c r="H39" s="75" t="s">
        <v>2</v>
      </c>
      <c r="I39" s="77" t="s">
        <v>2</v>
      </c>
      <c r="J39" s="75" t="s">
        <v>2</v>
      </c>
      <c r="K39" s="77" t="s">
        <v>2</v>
      </c>
      <c r="L39" s="75" t="s">
        <v>2</v>
      </c>
      <c r="M39" s="83" t="s">
        <v>2</v>
      </c>
      <c r="N39" s="84" t="s">
        <v>2</v>
      </c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</row>
    <row r="40" spans="2:40">
      <c r="B40" s="79" t="s">
        <v>34</v>
      </c>
      <c r="C40" s="51" t="s">
        <v>2</v>
      </c>
      <c r="D40" s="52" t="s">
        <v>2</v>
      </c>
      <c r="E40" s="82" t="s">
        <v>2</v>
      </c>
      <c r="F40" s="75" t="s">
        <v>2</v>
      </c>
      <c r="G40" s="77" t="s">
        <v>2</v>
      </c>
      <c r="H40" s="75" t="s">
        <v>2</v>
      </c>
      <c r="I40" s="77" t="s">
        <v>2</v>
      </c>
      <c r="J40" s="75" t="s">
        <v>2</v>
      </c>
      <c r="K40" s="77" t="s">
        <v>2</v>
      </c>
      <c r="L40" s="75" t="s">
        <v>2</v>
      </c>
      <c r="M40" s="83" t="s">
        <v>2</v>
      </c>
      <c r="N40" s="84" t="s">
        <v>2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</row>
    <row r="41" spans="2:40">
      <c r="B41" s="79" t="s">
        <v>35</v>
      </c>
      <c r="C41" s="51">
        <v>0.2125311407299163</v>
      </c>
      <c r="D41" s="52">
        <v>1.4659403483727551E-2</v>
      </c>
      <c r="E41" s="82">
        <v>71.063426730846246</v>
      </c>
      <c r="F41" s="75">
        <v>0.76254823130032667</v>
      </c>
      <c r="G41" s="77">
        <v>80.672523578021938</v>
      </c>
      <c r="H41" s="75">
        <v>0.61948096946566211</v>
      </c>
      <c r="I41" s="77">
        <v>97.290698460361455</v>
      </c>
      <c r="J41" s="75">
        <v>0.23796699163423343</v>
      </c>
      <c r="K41" s="77">
        <v>83.058800946006954</v>
      </c>
      <c r="L41" s="75">
        <v>0.60008951612473971</v>
      </c>
      <c r="M41" s="83">
        <v>79.327895901821904</v>
      </c>
      <c r="N41" s="84">
        <v>0.64487108211477995</v>
      </c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</row>
    <row r="42" spans="2:40">
      <c r="B42" s="79" t="s">
        <v>37</v>
      </c>
      <c r="C42" s="51" t="s">
        <v>2</v>
      </c>
      <c r="D42" s="52" t="s">
        <v>2</v>
      </c>
      <c r="E42" s="82" t="s">
        <v>2</v>
      </c>
      <c r="F42" s="75" t="s">
        <v>2</v>
      </c>
      <c r="G42" s="77" t="s">
        <v>2</v>
      </c>
      <c r="H42" s="75" t="s">
        <v>2</v>
      </c>
      <c r="I42" s="77" t="s">
        <v>2</v>
      </c>
      <c r="J42" s="75" t="s">
        <v>2</v>
      </c>
      <c r="K42" s="77" t="s">
        <v>2</v>
      </c>
      <c r="L42" s="75" t="s">
        <v>2</v>
      </c>
      <c r="M42" s="83" t="s">
        <v>2</v>
      </c>
      <c r="N42" s="84" t="s">
        <v>2</v>
      </c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</row>
    <row r="43" spans="2:40">
      <c r="B43" s="79" t="s">
        <v>38</v>
      </c>
      <c r="C43" s="51">
        <v>5.4007482702971794E-2</v>
      </c>
      <c r="D43" s="52">
        <v>1.4375108202838771E-2</v>
      </c>
      <c r="E43" s="82">
        <v>66.249071298232451</v>
      </c>
      <c r="F43" s="75">
        <v>0.76750198260222324</v>
      </c>
      <c r="G43" s="77">
        <v>77.985199248515357</v>
      </c>
      <c r="H43" s="75">
        <v>0.751083708336857</v>
      </c>
      <c r="I43" s="77">
        <v>90.189251440663426</v>
      </c>
      <c r="J43" s="75">
        <v>0.62165210032972229</v>
      </c>
      <c r="K43" s="77">
        <v>74.303970784335647</v>
      </c>
      <c r="L43" s="75">
        <v>0.66393880139884975</v>
      </c>
      <c r="M43" s="83">
        <v>76.899698414249556</v>
      </c>
      <c r="N43" s="84">
        <v>0.70696965009622459</v>
      </c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</row>
    <row r="44" spans="2:40">
      <c r="B44" s="79" t="s">
        <v>39</v>
      </c>
      <c r="C44" s="51">
        <v>0.20744790115746919</v>
      </c>
      <c r="D44" s="52">
        <v>1.7442427534556638E-2</v>
      </c>
      <c r="E44" s="82">
        <v>76.057304379825908</v>
      </c>
      <c r="F44" s="75">
        <v>0.74005901538944718</v>
      </c>
      <c r="G44" s="77">
        <v>79.181190082171284</v>
      </c>
      <c r="H44" s="75">
        <v>0.77400447074065404</v>
      </c>
      <c r="I44" s="77">
        <v>95.967131602686351</v>
      </c>
      <c r="J44" s="75">
        <v>0.37076520143393149</v>
      </c>
      <c r="K44" s="77">
        <v>83.567400484627299</v>
      </c>
      <c r="L44" s="75">
        <v>0.72486986757725702</v>
      </c>
      <c r="M44" s="83">
        <v>80.067530073690989</v>
      </c>
      <c r="N44" s="84">
        <v>0.75382009239900116</v>
      </c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</row>
    <row r="45" spans="2:40">
      <c r="B45" s="79" t="s">
        <v>40</v>
      </c>
      <c r="C45" s="51">
        <v>-1.8690161132391251E-2</v>
      </c>
      <c r="D45" s="52">
        <v>1.4790148250272828E-2</v>
      </c>
      <c r="E45" s="82">
        <v>69.691003618171251</v>
      </c>
      <c r="F45" s="75">
        <v>0.65486525384995875</v>
      </c>
      <c r="G45" s="77">
        <v>71.686448854951863</v>
      </c>
      <c r="H45" s="75">
        <v>0.58896108044496598</v>
      </c>
      <c r="I45" s="77">
        <v>84.113378610084595</v>
      </c>
      <c r="J45" s="75">
        <v>0.64451306255184604</v>
      </c>
      <c r="K45" s="77">
        <v>81.140248266860766</v>
      </c>
      <c r="L45" s="75">
        <v>0.669899411618746</v>
      </c>
      <c r="M45" s="83">
        <v>77.595170293530003</v>
      </c>
      <c r="N45" s="84">
        <v>0.55346717706653958</v>
      </c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</row>
    <row r="46" spans="2:40">
      <c r="B46" s="79" t="s">
        <v>41</v>
      </c>
      <c r="C46" s="51" t="s">
        <v>2</v>
      </c>
      <c r="D46" s="52" t="s">
        <v>2</v>
      </c>
      <c r="E46" s="82" t="s">
        <v>2</v>
      </c>
      <c r="F46" s="75" t="s">
        <v>2</v>
      </c>
      <c r="G46" s="77" t="s">
        <v>2</v>
      </c>
      <c r="H46" s="75" t="s">
        <v>2</v>
      </c>
      <c r="I46" s="77" t="s">
        <v>2</v>
      </c>
      <c r="J46" s="75" t="s">
        <v>2</v>
      </c>
      <c r="K46" s="77" t="s">
        <v>2</v>
      </c>
      <c r="L46" s="75" t="s">
        <v>2</v>
      </c>
      <c r="M46" s="83" t="s">
        <v>2</v>
      </c>
      <c r="N46" s="84" t="s">
        <v>2</v>
      </c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</row>
    <row r="47" spans="2:40">
      <c r="B47" s="79" t="s">
        <v>42</v>
      </c>
      <c r="C47" s="51">
        <v>-0.27197203924586588</v>
      </c>
      <c r="D47" s="52">
        <v>1.4243203539455553E-2</v>
      </c>
      <c r="E47" s="82">
        <v>67.947155321560928</v>
      </c>
      <c r="F47" s="75">
        <v>0.58602943192351875</v>
      </c>
      <c r="G47" s="77">
        <v>66.626162126616364</v>
      </c>
      <c r="H47" s="75">
        <v>0.73484304107153786</v>
      </c>
      <c r="I47" s="77">
        <v>82.758053909551947</v>
      </c>
      <c r="J47" s="75">
        <v>0.67103460869794462</v>
      </c>
      <c r="K47" s="77">
        <v>62.156293537776193</v>
      </c>
      <c r="L47" s="75">
        <v>0.83006709341380591</v>
      </c>
      <c r="M47" s="83">
        <v>64.992792676603443</v>
      </c>
      <c r="N47" s="84">
        <v>0.65156608985048348</v>
      </c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</row>
    <row r="48" spans="2:40">
      <c r="B48" s="79" t="s">
        <v>43</v>
      </c>
      <c r="C48" s="51">
        <v>-0.16339476928101021</v>
      </c>
      <c r="D48" s="52">
        <v>1.1812691764054252E-2</v>
      </c>
      <c r="E48" s="82">
        <v>68.387916455800962</v>
      </c>
      <c r="F48" s="75">
        <v>0.74539050730033807</v>
      </c>
      <c r="G48" s="77">
        <v>71.741832942402297</v>
      </c>
      <c r="H48" s="75">
        <v>0.78515368164679733</v>
      </c>
      <c r="I48" s="77">
        <v>92.58923558598336</v>
      </c>
      <c r="J48" s="75">
        <v>0.38594320393536652</v>
      </c>
      <c r="K48" s="77">
        <v>74.764671387590283</v>
      </c>
      <c r="L48" s="75">
        <v>0.71086738625461077</v>
      </c>
      <c r="M48" s="83">
        <v>66.764006881450101</v>
      </c>
      <c r="N48" s="84">
        <v>0.7291726395110889</v>
      </c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</row>
    <row r="49" spans="2:40">
      <c r="B49" s="79" t="s">
        <v>44</v>
      </c>
      <c r="C49" s="51">
        <v>0.15080818386435521</v>
      </c>
      <c r="D49" s="52">
        <v>1.4301008362717844E-2</v>
      </c>
      <c r="E49" s="82">
        <v>71.962549674361227</v>
      </c>
      <c r="F49" s="75">
        <v>0.67022973542435815</v>
      </c>
      <c r="G49" s="77">
        <v>77.372136303741613</v>
      </c>
      <c r="H49" s="75">
        <v>0.53079569437291552</v>
      </c>
      <c r="I49" s="77">
        <v>93.839595895308918</v>
      </c>
      <c r="J49" s="75">
        <v>0.46348591441721593</v>
      </c>
      <c r="K49" s="77">
        <v>77.645455563891346</v>
      </c>
      <c r="L49" s="75">
        <v>0.65511053239981087</v>
      </c>
      <c r="M49" s="83">
        <v>78.056954461010747</v>
      </c>
      <c r="N49" s="84">
        <v>0.63244526497770437</v>
      </c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</row>
    <row r="50" spans="2:40">
      <c r="B50" s="79" t="s">
        <v>45</v>
      </c>
      <c r="C50" s="51">
        <v>4.7659479433025516E-2</v>
      </c>
      <c r="D50" s="52">
        <v>1.920644725496088E-2</v>
      </c>
      <c r="E50" s="82">
        <v>61.502242821384122</v>
      </c>
      <c r="F50" s="75">
        <v>0.96518142062516488</v>
      </c>
      <c r="G50" s="77">
        <v>67.418232950373223</v>
      </c>
      <c r="H50" s="75">
        <v>0.88824514710001712</v>
      </c>
      <c r="I50" s="77">
        <v>90.166296983655727</v>
      </c>
      <c r="J50" s="75">
        <v>0.61177702102371367</v>
      </c>
      <c r="K50" s="77">
        <v>75.112223237860476</v>
      </c>
      <c r="L50" s="75">
        <v>0.77900996085232621</v>
      </c>
      <c r="M50" s="83">
        <v>70.814452653174925</v>
      </c>
      <c r="N50" s="84">
        <v>0.99275508140027813</v>
      </c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</row>
    <row r="51" spans="2:40">
      <c r="B51" s="79" t="s">
        <v>46</v>
      </c>
      <c r="C51" s="51">
        <v>-4.5523476968876257E-2</v>
      </c>
      <c r="D51" s="52">
        <v>1.2821078325426611E-2</v>
      </c>
      <c r="E51" s="82">
        <v>66.794913868721878</v>
      </c>
      <c r="F51" s="75">
        <v>0.72035941796671765</v>
      </c>
      <c r="G51" s="77">
        <v>69.884572312179245</v>
      </c>
      <c r="H51" s="75">
        <v>0.6212282021305271</v>
      </c>
      <c r="I51" s="77">
        <v>91.950157610241021</v>
      </c>
      <c r="J51" s="75">
        <v>0.4799186503616692</v>
      </c>
      <c r="K51" s="77">
        <v>76.472251553654047</v>
      </c>
      <c r="L51" s="75">
        <v>0.71147527739960859</v>
      </c>
      <c r="M51" s="83">
        <v>68.084346860142858</v>
      </c>
      <c r="N51" s="84">
        <v>0.71239851142789856</v>
      </c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</row>
    <row r="52" spans="2:40">
      <c r="B52" s="79" t="s">
        <v>47</v>
      </c>
      <c r="C52" s="51">
        <v>-5.1089177799127146E-2</v>
      </c>
      <c r="D52" s="52">
        <v>2.4983821123938644E-2</v>
      </c>
      <c r="E52" s="82">
        <v>58.481597592743057</v>
      </c>
      <c r="F52" s="75">
        <v>0.87314722395447064</v>
      </c>
      <c r="G52" s="77">
        <v>72.456698517523094</v>
      </c>
      <c r="H52" s="75">
        <v>0.89841410537364952</v>
      </c>
      <c r="I52" s="77">
        <v>82.359319525956565</v>
      </c>
      <c r="J52" s="75">
        <v>0.95449609231384991</v>
      </c>
      <c r="K52" s="77">
        <v>70.459144988652909</v>
      </c>
      <c r="L52" s="75">
        <v>0.83252824283131965</v>
      </c>
      <c r="M52" s="83">
        <v>75.834174982823484</v>
      </c>
      <c r="N52" s="84">
        <v>0.82316538095415326</v>
      </c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</row>
    <row r="53" spans="2:40">
      <c r="B53" s="79" t="s">
        <v>48</v>
      </c>
      <c r="C53" s="51">
        <v>-3.8559431609857697E-2</v>
      </c>
      <c r="D53" s="52">
        <v>1.184702021170151E-2</v>
      </c>
      <c r="E53" s="82">
        <v>63.672934391965903</v>
      </c>
      <c r="F53" s="75">
        <v>0.68306789421712089</v>
      </c>
      <c r="G53" s="77">
        <v>72.752305130798419</v>
      </c>
      <c r="H53" s="75">
        <v>0.61831144570766661</v>
      </c>
      <c r="I53" s="77">
        <v>93.531745430841667</v>
      </c>
      <c r="J53" s="75">
        <v>0.36934471487554515</v>
      </c>
      <c r="K53" s="77">
        <v>78.079275433579738</v>
      </c>
      <c r="L53" s="75">
        <v>0.6374489064536526</v>
      </c>
      <c r="M53" s="83">
        <v>77.031822882691245</v>
      </c>
      <c r="N53" s="84">
        <v>0.58514131024314875</v>
      </c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</row>
    <row r="54" spans="2:40">
      <c r="B54" s="80" t="s">
        <v>49</v>
      </c>
      <c r="C54" s="51">
        <v>-5.0316231199319897E-2</v>
      </c>
      <c r="D54" s="52">
        <v>1.3909779769489887E-2</v>
      </c>
      <c r="E54" s="82">
        <v>65.625089939794705</v>
      </c>
      <c r="F54" s="75">
        <v>0.56464425226867332</v>
      </c>
      <c r="G54" s="77">
        <v>65.565296640481264</v>
      </c>
      <c r="H54" s="75">
        <v>0.60394170242791068</v>
      </c>
      <c r="I54" s="77">
        <v>86.201282691713871</v>
      </c>
      <c r="J54" s="75">
        <v>0.5732517939730668</v>
      </c>
      <c r="K54" s="77">
        <v>71.075798843241415</v>
      </c>
      <c r="L54" s="75">
        <v>0.58550753921692289</v>
      </c>
      <c r="M54" s="83">
        <v>67.151473293511572</v>
      </c>
      <c r="N54" s="84">
        <v>0.57603345051479748</v>
      </c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</row>
    <row r="55" spans="2:40">
      <c r="B55" s="79" t="s">
        <v>50</v>
      </c>
      <c r="C55" s="51">
        <v>-1.2358236926812E-2</v>
      </c>
      <c r="D55" s="52">
        <v>1.2609739456608893E-2</v>
      </c>
      <c r="E55" s="82">
        <v>61.481297200712213</v>
      </c>
      <c r="F55" s="75">
        <v>0.65690526325609644</v>
      </c>
      <c r="G55" s="77">
        <v>67.70685078181458</v>
      </c>
      <c r="H55" s="75">
        <v>0.69473116317161399</v>
      </c>
      <c r="I55" s="77">
        <v>95.853433356914238</v>
      </c>
      <c r="J55" s="75">
        <v>0.26008833976049051</v>
      </c>
      <c r="K55" s="77">
        <v>78.413021580035519</v>
      </c>
      <c r="L55" s="75">
        <v>0.67361007707500387</v>
      </c>
      <c r="M55" s="83">
        <v>72.588415070297415</v>
      </c>
      <c r="N55" s="84">
        <v>0.59946986378995948</v>
      </c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</row>
    <row r="56" spans="2:40">
      <c r="B56" s="79" t="s">
        <v>51</v>
      </c>
      <c r="C56" s="51">
        <v>-0.13193104231577721</v>
      </c>
      <c r="D56" s="52">
        <v>1.6235981335875366E-2</v>
      </c>
      <c r="E56" s="82">
        <v>68.592161799772782</v>
      </c>
      <c r="F56" s="75">
        <v>0.82054120474268366</v>
      </c>
      <c r="G56" s="77">
        <v>67.684835646900268</v>
      </c>
      <c r="H56" s="75">
        <v>0.70712883942949956</v>
      </c>
      <c r="I56" s="77">
        <v>86.613208065769228</v>
      </c>
      <c r="J56" s="75">
        <v>0.52438592736802847</v>
      </c>
      <c r="K56" s="77">
        <v>72.065443322188912</v>
      </c>
      <c r="L56" s="75">
        <v>0.64149435009547273</v>
      </c>
      <c r="M56" s="83">
        <v>69.813029818381523</v>
      </c>
      <c r="N56" s="84">
        <v>0.8003873099761839</v>
      </c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</row>
    <row r="57" spans="2:40">
      <c r="B57" s="79" t="s">
        <v>52</v>
      </c>
      <c r="C57" s="51">
        <v>-8.056886777957678E-2</v>
      </c>
      <c r="D57" s="52">
        <v>1.8464036898332835E-2</v>
      </c>
      <c r="E57" s="82">
        <v>44.69082642557251</v>
      </c>
      <c r="F57" s="75">
        <v>0.90995298846749706</v>
      </c>
      <c r="G57" s="77">
        <v>60.968461072743963</v>
      </c>
      <c r="H57" s="75">
        <v>0.8095423206661142</v>
      </c>
      <c r="I57" s="77">
        <v>86.154965714465376</v>
      </c>
      <c r="J57" s="75">
        <v>0.55571331967965598</v>
      </c>
      <c r="K57" s="77">
        <v>71.548179280789824</v>
      </c>
      <c r="L57" s="75">
        <v>0.70887201169205105</v>
      </c>
      <c r="M57" s="83">
        <v>68.045054804405311</v>
      </c>
      <c r="N57" s="84">
        <v>0.78179052931222537</v>
      </c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</row>
    <row r="58" spans="2:40">
      <c r="B58" s="79" t="s">
        <v>53</v>
      </c>
      <c r="C58" s="51" t="s">
        <v>2</v>
      </c>
      <c r="D58" s="52" t="s">
        <v>2</v>
      </c>
      <c r="E58" s="82" t="s">
        <v>2</v>
      </c>
      <c r="F58" s="75" t="s">
        <v>2</v>
      </c>
      <c r="G58" s="77" t="s">
        <v>2</v>
      </c>
      <c r="H58" s="75" t="s">
        <v>2</v>
      </c>
      <c r="I58" s="77" t="s">
        <v>2</v>
      </c>
      <c r="J58" s="75" t="s">
        <v>2</v>
      </c>
      <c r="K58" s="77" t="s">
        <v>2</v>
      </c>
      <c r="L58" s="75" t="s">
        <v>2</v>
      </c>
      <c r="M58" s="83" t="s">
        <v>2</v>
      </c>
      <c r="N58" s="84" t="s">
        <v>2</v>
      </c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</row>
    <row r="59" spans="2:40">
      <c r="B59" s="79" t="s">
        <v>54</v>
      </c>
      <c r="C59" s="51">
        <v>0.34438147096061344</v>
      </c>
      <c r="D59" s="52">
        <v>1.5273067090120315E-2</v>
      </c>
      <c r="E59" s="82">
        <v>77.087470759745841</v>
      </c>
      <c r="F59" s="75">
        <v>0.70248386125375617</v>
      </c>
      <c r="G59" s="77">
        <v>84.378083934212896</v>
      </c>
      <c r="H59" s="75">
        <v>0.62902799628427941</v>
      </c>
      <c r="I59" s="77">
        <v>96.934133277107577</v>
      </c>
      <c r="J59" s="75">
        <v>0.38063616931942201</v>
      </c>
      <c r="K59" s="77">
        <v>85.824989709612112</v>
      </c>
      <c r="L59" s="75">
        <v>0.5607163353431206</v>
      </c>
      <c r="M59" s="83">
        <v>84.132431804737735</v>
      </c>
      <c r="N59" s="84">
        <v>0.60731099348544504</v>
      </c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</row>
    <row r="60" spans="2:40">
      <c r="B60" s="79" t="s">
        <v>55</v>
      </c>
      <c r="C60" s="51">
        <v>5.9429773005968009E-2</v>
      </c>
      <c r="D60" s="52">
        <v>1.5154244056053832E-2</v>
      </c>
      <c r="E60" s="82">
        <v>75.800409059018747</v>
      </c>
      <c r="F60" s="75">
        <v>0.71069095313866593</v>
      </c>
      <c r="G60" s="77">
        <v>69.741579026077886</v>
      </c>
      <c r="H60" s="75">
        <v>0.75507807021499906</v>
      </c>
      <c r="I60" s="77">
        <v>93.081521286707172</v>
      </c>
      <c r="J60" s="75">
        <v>0.44470464075680305</v>
      </c>
      <c r="K60" s="77">
        <v>79.2223487763642</v>
      </c>
      <c r="L60" s="75">
        <v>0.62513000382776363</v>
      </c>
      <c r="M60" s="83">
        <v>74.469404465183814</v>
      </c>
      <c r="N60" s="84">
        <v>0.72711068268597112</v>
      </c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</row>
    <row r="61" spans="2:40">
      <c r="B61" s="79" t="s">
        <v>56</v>
      </c>
      <c r="C61" s="51">
        <v>0.23100128084424601</v>
      </c>
      <c r="D61" s="52">
        <v>1.4581342685774283E-2</v>
      </c>
      <c r="E61" s="82">
        <v>77.987272353030747</v>
      </c>
      <c r="F61" s="75">
        <v>0.66639170490299648</v>
      </c>
      <c r="G61" s="77">
        <v>78.465320879704365</v>
      </c>
      <c r="H61" s="75">
        <v>0.5686403486484346</v>
      </c>
      <c r="I61" s="77">
        <v>94.020040638985847</v>
      </c>
      <c r="J61" s="75">
        <v>0.385005553024447</v>
      </c>
      <c r="K61" s="77">
        <v>76.325417059875249</v>
      </c>
      <c r="L61" s="75">
        <v>0.57836288541005321</v>
      </c>
      <c r="M61" s="83">
        <v>77.512991426146073</v>
      </c>
      <c r="N61" s="84">
        <v>0.54283097295202187</v>
      </c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</row>
    <row r="62" spans="2:40">
      <c r="B62" s="79" t="s">
        <v>57</v>
      </c>
      <c r="C62" s="51">
        <v>-1.0851276506784019E-2</v>
      </c>
      <c r="D62" s="52">
        <v>1.5598481640109529E-2</v>
      </c>
      <c r="E62" s="82">
        <v>68.318189271898916</v>
      </c>
      <c r="F62" s="75">
        <v>0.62766261501928222</v>
      </c>
      <c r="G62" s="77">
        <v>78.402502657663803</v>
      </c>
      <c r="H62" s="75">
        <v>0.61057439137011138</v>
      </c>
      <c r="I62" s="77">
        <v>89.002119420394948</v>
      </c>
      <c r="J62" s="75">
        <v>0.50592664942425891</v>
      </c>
      <c r="K62" s="77">
        <v>73.332698596669715</v>
      </c>
      <c r="L62" s="75">
        <v>0.73511361860152613</v>
      </c>
      <c r="M62" s="83">
        <v>75.367026920625179</v>
      </c>
      <c r="N62" s="84">
        <v>0.6151577736810675</v>
      </c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</row>
    <row r="63" spans="2:40">
      <c r="B63" s="79" t="s">
        <v>58</v>
      </c>
      <c r="C63" s="51">
        <v>-8.4443847457104634E-2</v>
      </c>
      <c r="D63" s="52">
        <v>1.3148153827357878E-2</v>
      </c>
      <c r="E63" s="82">
        <v>47.233054233310867</v>
      </c>
      <c r="F63" s="75">
        <v>0.78086648671152392</v>
      </c>
      <c r="G63" s="77">
        <v>77.384420745971028</v>
      </c>
      <c r="H63" s="75">
        <v>0.51410151755357492</v>
      </c>
      <c r="I63" s="77">
        <v>92.999848046920491</v>
      </c>
      <c r="J63" s="75">
        <v>0.44089040329365814</v>
      </c>
      <c r="K63" s="77">
        <v>75.992296430473942</v>
      </c>
      <c r="L63" s="75">
        <v>0.58661428514495684</v>
      </c>
      <c r="M63" s="83">
        <v>74.856049313156063</v>
      </c>
      <c r="N63" s="84">
        <v>0.54228411030681789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</row>
    <row r="64" spans="2:40">
      <c r="B64" s="79" t="s">
        <v>59</v>
      </c>
      <c r="C64" s="51">
        <v>-0.2461494754718335</v>
      </c>
      <c r="D64" s="52">
        <v>1.5296122457768927E-2</v>
      </c>
      <c r="E64" s="82">
        <v>67.466905328138012</v>
      </c>
      <c r="F64" s="75">
        <v>0.65554389384234713</v>
      </c>
      <c r="G64" s="77">
        <v>73.549817099588893</v>
      </c>
      <c r="H64" s="75">
        <v>0.5821703857955115</v>
      </c>
      <c r="I64" s="77">
        <v>76.736211977117591</v>
      </c>
      <c r="J64" s="75">
        <v>0.79648302286821315</v>
      </c>
      <c r="K64" s="77">
        <v>69.531479930378666</v>
      </c>
      <c r="L64" s="75">
        <v>0.77548475838841202</v>
      </c>
      <c r="M64" s="83">
        <v>72.0387520131695</v>
      </c>
      <c r="N64" s="84">
        <v>0.71027990455502188</v>
      </c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</row>
    <row r="65" spans="2:40" s="2" customFormat="1">
      <c r="B65" s="79" t="s">
        <v>60</v>
      </c>
      <c r="C65" s="51">
        <v>-0.1348304080909285</v>
      </c>
      <c r="D65" s="52">
        <v>1.3169754549983479E-2</v>
      </c>
      <c r="E65" s="82">
        <v>53.020547659064221</v>
      </c>
      <c r="F65" s="75">
        <v>0.7977279773525322</v>
      </c>
      <c r="G65" s="77">
        <v>73.684004739949387</v>
      </c>
      <c r="H65" s="75">
        <v>0.65134483786014896</v>
      </c>
      <c r="I65" s="77">
        <v>86.12592473349649</v>
      </c>
      <c r="J65" s="75">
        <v>0.64794691430616713</v>
      </c>
      <c r="K65" s="77">
        <v>75.472039869048402</v>
      </c>
      <c r="L65" s="75">
        <v>0.66585622525654431</v>
      </c>
      <c r="M65" s="83">
        <v>69.134762233916774</v>
      </c>
      <c r="N65" s="84">
        <v>0.69513975497313407</v>
      </c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</row>
    <row r="66" spans="2:40" s="2" customFormat="1" ht="13.5" thickBot="1">
      <c r="B66" s="81" t="s">
        <v>36</v>
      </c>
      <c r="C66" s="53" t="s">
        <v>2</v>
      </c>
      <c r="D66" s="54" t="s">
        <v>2</v>
      </c>
      <c r="E66" s="85" t="s">
        <v>2</v>
      </c>
      <c r="F66" s="107" t="s">
        <v>2</v>
      </c>
      <c r="G66" s="108" t="s">
        <v>2</v>
      </c>
      <c r="H66" s="107" t="s">
        <v>2</v>
      </c>
      <c r="I66" s="108" t="s">
        <v>2</v>
      </c>
      <c r="J66" s="107" t="s">
        <v>2</v>
      </c>
      <c r="K66" s="108" t="s">
        <v>2</v>
      </c>
      <c r="L66" s="107" t="s">
        <v>2</v>
      </c>
      <c r="M66" s="86" t="s">
        <v>2</v>
      </c>
      <c r="N66" s="87" t="s">
        <v>2</v>
      </c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</row>
    <row r="67" spans="2:40" s="2" customFormat="1">
      <c r="B67" s="227" t="s">
        <v>135</v>
      </c>
      <c r="C67" s="72"/>
      <c r="D67" s="95"/>
      <c r="E67" s="83"/>
      <c r="F67" s="103"/>
      <c r="G67" s="83"/>
      <c r="H67" s="103"/>
      <c r="I67" s="83"/>
      <c r="J67" s="103"/>
      <c r="K67" s="83"/>
      <c r="L67" s="103"/>
      <c r="M67" s="83"/>
      <c r="N67" s="103"/>
      <c r="O67" s="94"/>
      <c r="P67" s="94"/>
      <c r="Q67" s="94"/>
      <c r="R67" s="94"/>
      <c r="S67" s="94"/>
      <c r="T67" s="94"/>
      <c r="U67" s="94"/>
      <c r="V67" s="18"/>
      <c r="W67" s="18"/>
      <c r="X67" s="18"/>
      <c r="Y67" s="18"/>
      <c r="Z67" s="18"/>
      <c r="AA67" s="18"/>
    </row>
    <row r="68" spans="2:40" s="2" customFormat="1">
      <c r="C68" s="39"/>
      <c r="D68" s="19"/>
      <c r="E68" s="45"/>
      <c r="F68" s="12"/>
      <c r="G68" s="20"/>
      <c r="H68" s="12"/>
      <c r="I68" s="20"/>
      <c r="J68" s="12"/>
      <c r="K68" s="20"/>
      <c r="L68" s="12"/>
      <c r="M68" s="20"/>
      <c r="N68" s="12"/>
      <c r="O68" s="20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2:40" s="2" customFormat="1">
      <c r="C69" s="39"/>
      <c r="D69" s="19"/>
      <c r="E69" s="45"/>
      <c r="F69" s="12"/>
      <c r="G69" s="20"/>
      <c r="H69" s="12"/>
      <c r="I69" s="20"/>
      <c r="J69" s="12"/>
      <c r="K69" s="20"/>
      <c r="L69" s="12"/>
      <c r="M69" s="20"/>
      <c r="N69" s="12"/>
      <c r="O69" s="20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spans="2:40">
      <c r="B70" s="40"/>
    </row>
  </sheetData>
  <mergeCells count="8">
    <mergeCell ref="B6:B8"/>
    <mergeCell ref="C6:D7"/>
    <mergeCell ref="E6:N6"/>
    <mergeCell ref="E7:F7"/>
    <mergeCell ref="G7:H7"/>
    <mergeCell ref="K7:L7"/>
    <mergeCell ref="M7:N7"/>
    <mergeCell ref="I7:J7"/>
  </mergeCells>
  <pageMargins left="0.7" right="0.7" top="0.75" bottom="0.75" header="0.3" footer="0.3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15"/>
  <sheetViews>
    <sheetView showGridLines="0" zoomScale="80" zoomScaleNormal="80" workbookViewId="0">
      <selection activeCell="B3" sqref="B3"/>
    </sheetView>
  </sheetViews>
  <sheetFormatPr defaultColWidth="8.85546875" defaultRowHeight="12.75"/>
  <cols>
    <col min="1" max="1" width="8.85546875" style="69"/>
    <col min="2" max="2" width="38.5703125" style="69" customWidth="1"/>
    <col min="3" max="14" width="9.28515625" style="69" customWidth="1"/>
    <col min="15" max="16384" width="8.85546875" style="69"/>
  </cols>
  <sheetData>
    <row r="1" spans="2:40" s="2" customFormat="1">
      <c r="B1" s="39"/>
      <c r="C1" s="72"/>
      <c r="D1" s="95"/>
      <c r="E1" s="83"/>
      <c r="F1" s="103"/>
      <c r="G1" s="83"/>
      <c r="H1" s="103"/>
      <c r="I1" s="83"/>
      <c r="J1" s="103"/>
      <c r="K1" s="83"/>
      <c r="L1" s="103"/>
      <c r="M1" s="83"/>
      <c r="N1" s="103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2:40" s="2" customFormat="1">
      <c r="B2" s="16" t="s">
        <v>145</v>
      </c>
      <c r="C2" s="72"/>
      <c r="D2" s="95"/>
      <c r="E2" s="83"/>
      <c r="F2" s="103"/>
      <c r="G2" s="83"/>
      <c r="H2" s="103"/>
      <c r="I2" s="83"/>
      <c r="J2" s="103"/>
      <c r="K2" s="83"/>
      <c r="L2" s="103"/>
      <c r="M2" s="83"/>
      <c r="N2" s="103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2:40" s="2" customFormat="1">
      <c r="B3" s="231" t="s">
        <v>159</v>
      </c>
      <c r="C3" s="72"/>
      <c r="D3" s="95"/>
      <c r="E3" s="83"/>
      <c r="F3" s="103"/>
      <c r="G3" s="83"/>
      <c r="H3" s="103"/>
      <c r="I3" s="83"/>
      <c r="J3" s="103"/>
      <c r="K3" s="83"/>
      <c r="L3" s="103"/>
      <c r="M3" s="83"/>
      <c r="N3" s="103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2:40">
      <c r="B4" s="44" t="s">
        <v>165</v>
      </c>
    </row>
    <row r="5" spans="2:40" s="2" customFormat="1" ht="13.5" thickBot="1">
      <c r="B5" s="9"/>
      <c r="C5" s="72"/>
      <c r="D5" s="95"/>
      <c r="E5" s="83"/>
      <c r="F5" s="103"/>
      <c r="G5" s="83"/>
      <c r="H5" s="103"/>
      <c r="I5" s="83"/>
      <c r="J5" s="103"/>
      <c r="K5" s="83"/>
      <c r="L5" s="103"/>
      <c r="M5" s="83"/>
      <c r="N5" s="10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2:40" ht="34.5" customHeight="1">
      <c r="B6" s="274"/>
      <c r="C6" s="281" t="s">
        <v>166</v>
      </c>
      <c r="D6" s="278"/>
      <c r="E6" s="271" t="s">
        <v>107</v>
      </c>
      <c r="F6" s="271"/>
      <c r="G6" s="271"/>
      <c r="H6" s="271"/>
      <c r="I6" s="271"/>
      <c r="J6" s="271"/>
      <c r="K6" s="271"/>
      <c r="L6" s="271"/>
      <c r="M6" s="271"/>
      <c r="N6" s="280"/>
    </row>
    <row r="7" spans="2:40" ht="109.5" customHeight="1">
      <c r="B7" s="275"/>
      <c r="C7" s="282"/>
      <c r="D7" s="279"/>
      <c r="E7" s="244" t="s">
        <v>108</v>
      </c>
      <c r="F7" s="247"/>
      <c r="G7" s="246" t="s">
        <v>109</v>
      </c>
      <c r="H7" s="247"/>
      <c r="I7" s="246" t="s">
        <v>110</v>
      </c>
      <c r="J7" s="247"/>
      <c r="K7" s="246" t="s">
        <v>111</v>
      </c>
      <c r="L7" s="247"/>
      <c r="M7" s="269" t="s">
        <v>112</v>
      </c>
      <c r="N7" s="270"/>
    </row>
    <row r="8" spans="2:40" s="57" customFormat="1" ht="25.5">
      <c r="B8" s="276"/>
      <c r="C8" s="26" t="s">
        <v>105</v>
      </c>
      <c r="D8" s="27" t="s">
        <v>78</v>
      </c>
      <c r="E8" s="23" t="s">
        <v>0</v>
      </c>
      <c r="F8" s="24" t="s">
        <v>78</v>
      </c>
      <c r="G8" s="25" t="s">
        <v>0</v>
      </c>
      <c r="H8" s="24" t="s">
        <v>78</v>
      </c>
      <c r="I8" s="25" t="s">
        <v>0</v>
      </c>
      <c r="J8" s="24" t="s">
        <v>78</v>
      </c>
      <c r="K8" s="25" t="s">
        <v>0</v>
      </c>
      <c r="L8" s="24" t="s">
        <v>78</v>
      </c>
      <c r="M8" s="25" t="s">
        <v>0</v>
      </c>
      <c r="N8" s="32" t="s">
        <v>78</v>
      </c>
    </row>
    <row r="9" spans="2:40">
      <c r="B9" s="160" t="s">
        <v>80</v>
      </c>
      <c r="C9" s="172">
        <v>1.0605590741426E-2</v>
      </c>
      <c r="D9" s="173">
        <v>2.8272250216960001E-3</v>
      </c>
      <c r="E9" s="83">
        <v>66.99932339928047</v>
      </c>
      <c r="F9" s="75">
        <v>0.13075133643836909</v>
      </c>
      <c r="G9" s="77">
        <v>72.031846490971006</v>
      </c>
      <c r="H9" s="75">
        <v>0.12608836507160359</v>
      </c>
      <c r="I9" s="77">
        <v>90.126288045356674</v>
      </c>
      <c r="J9" s="75">
        <v>8.7740612455284403E-2</v>
      </c>
      <c r="K9" s="77">
        <v>75.259463184253889</v>
      </c>
      <c r="L9" s="75">
        <v>0.1178311362983771</v>
      </c>
      <c r="M9" s="83">
        <v>72.674172615859007</v>
      </c>
      <c r="N9" s="84">
        <v>0.1259192078994342</v>
      </c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</row>
    <row r="10" spans="2:40">
      <c r="B10" s="160" t="s">
        <v>15</v>
      </c>
      <c r="C10" s="174">
        <v>-2.0301487419304619E-2</v>
      </c>
      <c r="D10" s="52">
        <v>1.3756495607175658E-2</v>
      </c>
      <c r="E10" s="83">
        <v>62.776414947641491</v>
      </c>
      <c r="F10" s="75">
        <v>0.61979145435945782</v>
      </c>
      <c r="G10" s="77">
        <v>76.13964864291718</v>
      </c>
      <c r="H10" s="75">
        <v>0.56750971215543566</v>
      </c>
      <c r="I10" s="77">
        <v>89.749649860550733</v>
      </c>
      <c r="J10" s="75">
        <v>0.51062357577846751</v>
      </c>
      <c r="K10" s="77">
        <v>76.194398838360058</v>
      </c>
      <c r="L10" s="75">
        <v>0.59311362551309421</v>
      </c>
      <c r="M10" s="83">
        <v>73.963790224733458</v>
      </c>
      <c r="N10" s="84">
        <v>0.62668535123877089</v>
      </c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</row>
    <row r="11" spans="2:40" s="2" customFormat="1">
      <c r="B11" s="144" t="s">
        <v>87</v>
      </c>
      <c r="C11" s="174">
        <v>-0.11960421992085792</v>
      </c>
      <c r="D11" s="52">
        <v>7.5484157920619327E-2</v>
      </c>
      <c r="E11" s="77">
        <v>65.54934592197948</v>
      </c>
      <c r="F11" s="75">
        <v>4.1914473521506448</v>
      </c>
      <c r="G11" s="77">
        <v>73.523363790144458</v>
      </c>
      <c r="H11" s="75">
        <v>1.8764651689675156</v>
      </c>
      <c r="I11" s="77">
        <v>83.885396786892102</v>
      </c>
      <c r="J11" s="75">
        <v>1.697753328706695</v>
      </c>
      <c r="K11" s="77">
        <v>69.000396689634144</v>
      </c>
      <c r="L11" s="75">
        <v>2.7701471951882097</v>
      </c>
      <c r="M11" s="77">
        <v>65.7697691529454</v>
      </c>
      <c r="N11" s="84">
        <v>4.6578060877843743</v>
      </c>
      <c r="O11" s="10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</row>
    <row r="12" spans="2:40" s="2" customFormat="1">
      <c r="B12" s="144" t="s">
        <v>88</v>
      </c>
      <c r="C12" s="174">
        <v>-5.1913009952430179E-2</v>
      </c>
      <c r="D12" s="52">
        <v>3.6693880532688877E-2</v>
      </c>
      <c r="E12" s="77">
        <v>61.07986782162692</v>
      </c>
      <c r="F12" s="75">
        <v>1.3554422015574423</v>
      </c>
      <c r="G12" s="77">
        <v>73.0241973892754</v>
      </c>
      <c r="H12" s="75">
        <v>1.720225519854951</v>
      </c>
      <c r="I12" s="77">
        <v>83.678606569213983</v>
      </c>
      <c r="J12" s="75">
        <v>2.1308567161622607</v>
      </c>
      <c r="K12" s="77">
        <v>75.236416041677387</v>
      </c>
      <c r="L12" s="75">
        <v>1.4464908615834797</v>
      </c>
      <c r="M12" s="77">
        <v>76.928163210405941</v>
      </c>
      <c r="N12" s="84">
        <v>1.5315861547749798</v>
      </c>
      <c r="O12" s="103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2:40" s="2" customFormat="1">
      <c r="B13" s="144" t="s">
        <v>89</v>
      </c>
      <c r="C13" s="174">
        <v>9.3371404660753776E-2</v>
      </c>
      <c r="D13" s="52">
        <v>2.636974423557192E-2</v>
      </c>
      <c r="E13" s="77">
        <v>66.418519266014428</v>
      </c>
      <c r="F13" s="75">
        <v>1.1117501549160715</v>
      </c>
      <c r="G13" s="77">
        <v>80.649701399355038</v>
      </c>
      <c r="H13" s="75">
        <v>0.81838360192348913</v>
      </c>
      <c r="I13" s="77">
        <v>90.25343606126988</v>
      </c>
      <c r="J13" s="75">
        <v>0.70808979448349807</v>
      </c>
      <c r="K13" s="77">
        <v>81.076675914470769</v>
      </c>
      <c r="L13" s="75">
        <v>1.0375696612776444</v>
      </c>
      <c r="M13" s="77">
        <v>78.922564314384815</v>
      </c>
      <c r="N13" s="84">
        <v>0.91349805894651648</v>
      </c>
      <c r="O13" s="103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2:40" s="2" customFormat="1" ht="13.5" thickBot="1">
      <c r="B14" s="145" t="s">
        <v>90</v>
      </c>
      <c r="C14" s="175">
        <v>-6.9648513210715149E-2</v>
      </c>
      <c r="D14" s="54">
        <v>1.7529254497369171E-2</v>
      </c>
      <c r="E14" s="108">
        <v>61.287669554249248</v>
      </c>
      <c r="F14" s="107">
        <v>0.83688527065968454</v>
      </c>
      <c r="G14" s="108">
        <v>74.827044877557711</v>
      </c>
      <c r="H14" s="107">
        <v>0.84563579367079889</v>
      </c>
      <c r="I14" s="108">
        <v>91.744830679536975</v>
      </c>
      <c r="J14" s="107">
        <v>0.52236884841705677</v>
      </c>
      <c r="K14" s="108">
        <v>74.087923373738235</v>
      </c>
      <c r="L14" s="107">
        <v>0.83249657441515401</v>
      </c>
      <c r="M14" s="108">
        <v>70.542621609273297</v>
      </c>
      <c r="N14" s="87">
        <v>0.94486077076127628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2:40" s="2" customFormat="1">
      <c r="B15" s="125" t="s">
        <v>86</v>
      </c>
      <c r="C15" s="72"/>
      <c r="D15" s="95"/>
      <c r="E15" s="83"/>
      <c r="F15" s="103"/>
      <c r="G15" s="83"/>
      <c r="H15" s="103"/>
      <c r="I15" s="83"/>
      <c r="J15" s="103"/>
      <c r="K15" s="83"/>
      <c r="L15" s="103"/>
      <c r="M15" s="83"/>
      <c r="N15" s="10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</sheetData>
  <mergeCells count="8">
    <mergeCell ref="B6:B8"/>
    <mergeCell ref="C6:D7"/>
    <mergeCell ref="E6:N6"/>
    <mergeCell ref="E7:F7"/>
    <mergeCell ref="G7:H7"/>
    <mergeCell ref="I7:J7"/>
    <mergeCell ref="K7:L7"/>
    <mergeCell ref="M7:N7"/>
  </mergeCells>
  <pageMargins left="0.7" right="0.7" top="0.75" bottom="0.75" header="0.3" footer="0.3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N73"/>
  <sheetViews>
    <sheetView showGridLines="0" topLeftCell="A10" zoomScale="80" zoomScaleNormal="80" workbookViewId="0">
      <selection activeCell="N67" sqref="B1:N67"/>
    </sheetView>
  </sheetViews>
  <sheetFormatPr defaultColWidth="8.85546875" defaultRowHeight="12.75"/>
  <cols>
    <col min="1" max="1" width="8.85546875" style="69"/>
    <col min="2" max="2" width="38.5703125" style="41" customWidth="1"/>
    <col min="3" max="14" width="9.28515625" style="41" customWidth="1"/>
    <col min="15" max="16384" width="8.85546875" style="41"/>
  </cols>
  <sheetData>
    <row r="1" spans="2:40" s="69" customFormat="1"/>
    <row r="2" spans="2:40">
      <c r="B2" s="16" t="s">
        <v>146</v>
      </c>
      <c r="D2" s="15"/>
      <c r="H2" s="17"/>
      <c r="I2" s="17"/>
      <c r="J2" s="17"/>
    </row>
    <row r="3" spans="2:40" s="21" customFormat="1">
      <c r="B3" s="231" t="s">
        <v>134</v>
      </c>
    </row>
    <row r="4" spans="2:40" s="69" customFormat="1">
      <c r="B4" s="44" t="s">
        <v>165</v>
      </c>
    </row>
    <row r="5" spans="2:40" ht="13.5" thickBot="1"/>
    <row r="6" spans="2:40" ht="26.45" customHeight="1">
      <c r="B6" s="274"/>
      <c r="C6" s="283" t="s">
        <v>168</v>
      </c>
      <c r="D6" s="283"/>
      <c r="E6" s="271" t="s">
        <v>107</v>
      </c>
      <c r="F6" s="271"/>
      <c r="G6" s="271"/>
      <c r="H6" s="271"/>
      <c r="I6" s="271"/>
      <c r="J6" s="271"/>
      <c r="K6" s="271"/>
      <c r="L6" s="271"/>
      <c r="M6" s="271"/>
      <c r="N6" s="280"/>
    </row>
    <row r="7" spans="2:40" ht="99.75" customHeight="1">
      <c r="B7" s="275"/>
      <c r="C7" s="284"/>
      <c r="D7" s="284"/>
      <c r="E7" s="244" t="s">
        <v>119</v>
      </c>
      <c r="F7" s="247"/>
      <c r="G7" s="246" t="s">
        <v>120</v>
      </c>
      <c r="H7" s="247"/>
      <c r="I7" s="246" t="s">
        <v>121</v>
      </c>
      <c r="J7" s="247"/>
      <c r="K7" s="246" t="s">
        <v>122</v>
      </c>
      <c r="L7" s="247"/>
      <c r="M7" s="269" t="s">
        <v>123</v>
      </c>
      <c r="N7" s="270"/>
    </row>
    <row r="8" spans="2:40" s="57" customFormat="1" ht="25.5">
      <c r="B8" s="276"/>
      <c r="C8" s="26" t="s">
        <v>105</v>
      </c>
      <c r="D8" s="27" t="s">
        <v>78</v>
      </c>
      <c r="E8" s="23" t="s">
        <v>0</v>
      </c>
      <c r="F8" s="24" t="s">
        <v>78</v>
      </c>
      <c r="G8" s="25" t="s">
        <v>0</v>
      </c>
      <c r="H8" s="24" t="s">
        <v>78</v>
      </c>
      <c r="I8" s="25" t="s">
        <v>0</v>
      </c>
      <c r="J8" s="24" t="s">
        <v>78</v>
      </c>
      <c r="K8" s="25" t="s">
        <v>0</v>
      </c>
      <c r="L8" s="24" t="s">
        <v>78</v>
      </c>
      <c r="M8" s="25" t="s">
        <v>0</v>
      </c>
      <c r="N8" s="32" t="s">
        <v>78</v>
      </c>
    </row>
    <row r="9" spans="2:40">
      <c r="B9" s="79" t="s">
        <v>80</v>
      </c>
      <c r="C9" s="51">
        <v>7.370403381625E-3</v>
      </c>
      <c r="D9" s="52">
        <v>2.9889346368302001E-3</v>
      </c>
      <c r="E9" s="82">
        <v>64.222200104271849</v>
      </c>
      <c r="F9" s="75">
        <v>0.13154761370795809</v>
      </c>
      <c r="G9" s="77">
        <v>49.001073231039172</v>
      </c>
      <c r="H9" s="75">
        <v>0.14811589471910669</v>
      </c>
      <c r="I9" s="77">
        <v>53.663580394519258</v>
      </c>
      <c r="J9" s="75">
        <v>0.14514954164347171</v>
      </c>
      <c r="K9" s="77">
        <v>57.272460545790913</v>
      </c>
      <c r="L9" s="75">
        <v>0.14057770450984691</v>
      </c>
      <c r="M9" s="83">
        <v>58.171132320739687</v>
      </c>
      <c r="N9" s="84">
        <v>0.14275605457084159</v>
      </c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</row>
    <row r="10" spans="2:40">
      <c r="B10" s="79" t="s">
        <v>4</v>
      </c>
      <c r="C10" s="51">
        <v>0.29652830243196571</v>
      </c>
      <c r="D10" s="52">
        <v>1.5847114863096607E-2</v>
      </c>
      <c r="E10" s="82">
        <v>77.254698784122596</v>
      </c>
      <c r="F10" s="75">
        <v>0.70558075805419607</v>
      </c>
      <c r="G10" s="77">
        <v>53.297012222842412</v>
      </c>
      <c r="H10" s="75">
        <v>0.75136472448200176</v>
      </c>
      <c r="I10" s="77">
        <v>62.330062202885337</v>
      </c>
      <c r="J10" s="75">
        <v>0.69139637720543579</v>
      </c>
      <c r="K10" s="77">
        <v>66.063934686518465</v>
      </c>
      <c r="L10" s="75">
        <v>0.74378608158722403</v>
      </c>
      <c r="M10" s="83">
        <v>73.070180373878941</v>
      </c>
      <c r="N10" s="84">
        <v>0.68199731479586834</v>
      </c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</row>
    <row r="11" spans="2:40">
      <c r="B11" s="79" t="s">
        <v>5</v>
      </c>
      <c r="C11" s="51">
        <v>0.1274499673047409</v>
      </c>
      <c r="D11" s="52">
        <v>1.9848090172591377E-2</v>
      </c>
      <c r="E11" s="82">
        <v>58.202099566160072</v>
      </c>
      <c r="F11" s="75">
        <v>0.87850828066952458</v>
      </c>
      <c r="G11" s="77">
        <v>48.069883345520708</v>
      </c>
      <c r="H11" s="75">
        <v>0.95021474938039963</v>
      </c>
      <c r="I11" s="77">
        <v>66.127972283096454</v>
      </c>
      <c r="J11" s="75">
        <v>0.83894314591869501</v>
      </c>
      <c r="K11" s="77">
        <v>60.509224617846343</v>
      </c>
      <c r="L11" s="75">
        <v>0.79405053563586292</v>
      </c>
      <c r="M11" s="83">
        <v>60.139948306239603</v>
      </c>
      <c r="N11" s="84">
        <v>0.923598204483282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</row>
    <row r="12" spans="2:40">
      <c r="B12" s="79" t="s">
        <v>6</v>
      </c>
      <c r="C12" s="51">
        <v>0.22494778501704818</v>
      </c>
      <c r="D12" s="52">
        <v>1.8649630963912533E-2</v>
      </c>
      <c r="E12" s="82">
        <v>71.804813449801728</v>
      </c>
      <c r="F12" s="75">
        <v>0.85821878335353907</v>
      </c>
      <c r="G12" s="77">
        <v>60.761672471215263</v>
      </c>
      <c r="H12" s="75">
        <v>0.82580218815027207</v>
      </c>
      <c r="I12" s="77">
        <v>62.288839560221668</v>
      </c>
      <c r="J12" s="75">
        <v>0.88128782553572216</v>
      </c>
      <c r="K12" s="77">
        <v>68.837998326744625</v>
      </c>
      <c r="L12" s="75">
        <v>0.82099238675253183</v>
      </c>
      <c r="M12" s="83">
        <v>69.590553763897546</v>
      </c>
      <c r="N12" s="84">
        <v>0.74143948313512709</v>
      </c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</row>
    <row r="13" spans="2:40">
      <c r="B13" s="79" t="s">
        <v>7</v>
      </c>
      <c r="C13" s="51">
        <v>-0.1089105240367207</v>
      </c>
      <c r="D13" s="52">
        <v>1.6614213088722077E-2</v>
      </c>
      <c r="E13" s="82">
        <v>54.046737932231771</v>
      </c>
      <c r="F13" s="75">
        <v>0.82343822608613015</v>
      </c>
      <c r="G13" s="77">
        <v>46.585984006796792</v>
      </c>
      <c r="H13" s="75">
        <v>0.76634611152225129</v>
      </c>
      <c r="I13" s="77">
        <v>46.944501786011308</v>
      </c>
      <c r="J13" s="75">
        <v>0.57392151385677359</v>
      </c>
      <c r="K13" s="77">
        <v>52.571920385926397</v>
      </c>
      <c r="L13" s="75">
        <v>0.71184173119580363</v>
      </c>
      <c r="M13" s="83">
        <v>47.688961697635868</v>
      </c>
      <c r="N13" s="84">
        <v>0.74025192565721332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</row>
    <row r="14" spans="2:40">
      <c r="B14" s="79" t="s">
        <v>8</v>
      </c>
      <c r="C14" s="51">
        <v>0.28753560200336653</v>
      </c>
      <c r="D14" s="52">
        <v>1.808112517894709E-2</v>
      </c>
      <c r="E14" s="82">
        <v>72.342156304742502</v>
      </c>
      <c r="F14" s="75">
        <v>0.81120656029037841</v>
      </c>
      <c r="G14" s="77">
        <v>66.282209150494992</v>
      </c>
      <c r="H14" s="75">
        <v>0.81008102494615908</v>
      </c>
      <c r="I14" s="77">
        <v>61.641772599257223</v>
      </c>
      <c r="J14" s="75">
        <v>0.78457956082684732</v>
      </c>
      <c r="K14" s="77">
        <v>68.017255704925631</v>
      </c>
      <c r="L14" s="75">
        <v>0.83901799802907162</v>
      </c>
      <c r="M14" s="83">
        <v>72.529090523411568</v>
      </c>
      <c r="N14" s="84">
        <v>0.7840237101979679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</row>
    <row r="15" spans="2:40">
      <c r="B15" s="79" t="s">
        <v>9</v>
      </c>
      <c r="C15" s="51">
        <v>0.120250413317446</v>
      </c>
      <c r="D15" s="52">
        <v>1.5937426759643634E-2</v>
      </c>
      <c r="E15" s="82">
        <v>74.513341842824147</v>
      </c>
      <c r="F15" s="75">
        <v>0.80300092981195503</v>
      </c>
      <c r="G15" s="77">
        <v>52.463030034381987</v>
      </c>
      <c r="H15" s="75">
        <v>0.93084124605066787</v>
      </c>
      <c r="I15" s="77">
        <v>58.050778483892117</v>
      </c>
      <c r="J15" s="75">
        <v>0.76789980410693759</v>
      </c>
      <c r="K15" s="77">
        <v>62.685391696713019</v>
      </c>
      <c r="L15" s="75">
        <v>0.80589228807388946</v>
      </c>
      <c r="M15" s="83">
        <v>66.557386127635496</v>
      </c>
      <c r="N15" s="84">
        <v>0.81639047775204598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</row>
    <row r="16" spans="2:40">
      <c r="B16" s="79" t="s">
        <v>10</v>
      </c>
      <c r="C16" s="51" t="s">
        <v>2</v>
      </c>
      <c r="D16" s="52" t="s">
        <v>2</v>
      </c>
      <c r="E16" s="82" t="s">
        <v>2</v>
      </c>
      <c r="F16" s="75" t="s">
        <v>2</v>
      </c>
      <c r="G16" s="77" t="s">
        <v>2</v>
      </c>
      <c r="H16" s="75" t="s">
        <v>2</v>
      </c>
      <c r="I16" s="77" t="s">
        <v>2</v>
      </c>
      <c r="J16" s="75" t="s">
        <v>2</v>
      </c>
      <c r="K16" s="77" t="s">
        <v>2</v>
      </c>
      <c r="L16" s="75" t="s">
        <v>2</v>
      </c>
      <c r="M16" s="83" t="s">
        <v>2</v>
      </c>
      <c r="N16" s="84" t="s">
        <v>2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</row>
    <row r="17" spans="2:40">
      <c r="B17" s="79" t="s">
        <v>11</v>
      </c>
      <c r="C17" s="51" t="s">
        <v>2</v>
      </c>
      <c r="D17" s="52" t="s">
        <v>2</v>
      </c>
      <c r="E17" s="82" t="s">
        <v>2</v>
      </c>
      <c r="F17" s="75" t="s">
        <v>2</v>
      </c>
      <c r="G17" s="77" t="s">
        <v>2</v>
      </c>
      <c r="H17" s="75" t="s">
        <v>2</v>
      </c>
      <c r="I17" s="77" t="s">
        <v>2</v>
      </c>
      <c r="J17" s="75" t="s">
        <v>2</v>
      </c>
      <c r="K17" s="77" t="s">
        <v>2</v>
      </c>
      <c r="L17" s="75" t="s">
        <v>2</v>
      </c>
      <c r="M17" s="83" t="s">
        <v>2</v>
      </c>
      <c r="N17" s="84" t="s">
        <v>2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</row>
    <row r="18" spans="2:40">
      <c r="B18" s="79" t="s">
        <v>12</v>
      </c>
      <c r="C18" s="51">
        <v>0.1151694895949129</v>
      </c>
      <c r="D18" s="52">
        <v>1.6131825570351355E-2</v>
      </c>
      <c r="E18" s="82">
        <v>72.745508258715901</v>
      </c>
      <c r="F18" s="75">
        <v>0.67135430509635485</v>
      </c>
      <c r="G18" s="77">
        <v>55.204388664413329</v>
      </c>
      <c r="H18" s="75">
        <v>0.9119114577211429</v>
      </c>
      <c r="I18" s="77">
        <v>57.457193782227257</v>
      </c>
      <c r="J18" s="75">
        <v>0.82880200250571889</v>
      </c>
      <c r="K18" s="77">
        <v>58.277563530574952</v>
      </c>
      <c r="L18" s="75">
        <v>0.88487172543858528</v>
      </c>
      <c r="M18" s="83">
        <v>63.159318381113792</v>
      </c>
      <c r="N18" s="84">
        <v>0.8456206162715183</v>
      </c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</row>
    <row r="19" spans="2:40">
      <c r="B19" s="79" t="s">
        <v>13</v>
      </c>
      <c r="C19" s="51">
        <v>2.4299415301282001E-2</v>
      </c>
      <c r="D19" s="52">
        <v>1.5908381296837328E-2</v>
      </c>
      <c r="E19" s="82">
        <v>69.041522471039954</v>
      </c>
      <c r="F19" s="75">
        <v>0.73430539310819798</v>
      </c>
      <c r="G19" s="77">
        <v>46.221036174357032</v>
      </c>
      <c r="H19" s="75">
        <v>0.77451396638083159</v>
      </c>
      <c r="I19" s="77">
        <v>55.661511830788122</v>
      </c>
      <c r="J19" s="75">
        <v>0.71193194247590574</v>
      </c>
      <c r="K19" s="77">
        <v>55.014491838612727</v>
      </c>
      <c r="L19" s="75">
        <v>0.70351267725213029</v>
      </c>
      <c r="M19" s="83">
        <v>61.690587556301161</v>
      </c>
      <c r="N19" s="84">
        <v>0.8467308983342906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</row>
    <row r="20" spans="2:40">
      <c r="B20" s="79" t="s">
        <v>14</v>
      </c>
      <c r="C20" s="51">
        <v>-2.13832264959841E-4</v>
      </c>
      <c r="D20" s="52">
        <v>1.9090232566561959E-2</v>
      </c>
      <c r="E20" s="82">
        <v>60.454486870330634</v>
      </c>
      <c r="F20" s="75">
        <v>0.7081703573136402</v>
      </c>
      <c r="G20" s="77">
        <v>52.300748732427742</v>
      </c>
      <c r="H20" s="75">
        <v>0.80173164156447918</v>
      </c>
      <c r="I20" s="77">
        <v>56.372775826017993</v>
      </c>
      <c r="J20" s="75">
        <v>0.86962140194509985</v>
      </c>
      <c r="K20" s="77">
        <v>53.110306618626993</v>
      </c>
      <c r="L20" s="75">
        <v>0.92351587004437641</v>
      </c>
      <c r="M20" s="83">
        <v>60.675335896341998</v>
      </c>
      <c r="N20" s="84">
        <v>0.8161189393073276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</row>
    <row r="21" spans="2:40">
      <c r="B21" s="79" t="s">
        <v>15</v>
      </c>
      <c r="C21" s="51">
        <v>0.19966319182976469</v>
      </c>
      <c r="D21" s="52">
        <v>1.6163763694646598E-2</v>
      </c>
      <c r="E21" s="82">
        <v>77.024418896430973</v>
      </c>
      <c r="F21" s="75">
        <v>0.60119426355358374</v>
      </c>
      <c r="G21" s="77">
        <v>59.219595345624597</v>
      </c>
      <c r="H21" s="75">
        <v>0.84611646738229274</v>
      </c>
      <c r="I21" s="77">
        <v>56.876116930619411</v>
      </c>
      <c r="J21" s="75">
        <v>0.91988912583970606</v>
      </c>
      <c r="K21" s="77">
        <v>67.863111792318819</v>
      </c>
      <c r="L21" s="75">
        <v>0.76362119911860071</v>
      </c>
      <c r="M21" s="83">
        <v>70.131071560215432</v>
      </c>
      <c r="N21" s="84">
        <v>0.80007346661783141</v>
      </c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</row>
    <row r="22" spans="2:40">
      <c r="B22" s="79" t="s">
        <v>16</v>
      </c>
      <c r="C22" s="51">
        <v>-8.5992794477546444E-2</v>
      </c>
      <c r="D22" s="52">
        <v>1.7301117871030339E-2</v>
      </c>
      <c r="E22" s="82">
        <v>54.371380646601537</v>
      </c>
      <c r="F22" s="75">
        <v>0.87824938018158527</v>
      </c>
      <c r="G22" s="77">
        <v>41.858266685126331</v>
      </c>
      <c r="H22" s="75">
        <v>0.77504796820528976</v>
      </c>
      <c r="I22" s="77">
        <v>55.579762929530887</v>
      </c>
      <c r="J22" s="75">
        <v>0.86420040613807159</v>
      </c>
      <c r="K22" s="77">
        <v>48.562453147355932</v>
      </c>
      <c r="L22" s="75">
        <v>0.82770427689294956</v>
      </c>
      <c r="M22" s="83">
        <v>56.106772677435281</v>
      </c>
      <c r="N22" s="84">
        <v>0.7763503057347606</v>
      </c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</row>
    <row r="23" spans="2:40">
      <c r="B23" s="79" t="s">
        <v>17</v>
      </c>
      <c r="C23" s="51">
        <v>3.8046130200046192E-2</v>
      </c>
      <c r="D23" s="52">
        <v>1.0242139937815585E-2</v>
      </c>
      <c r="E23" s="82">
        <v>68.858916001307293</v>
      </c>
      <c r="F23" s="75">
        <v>0.48932063022908245</v>
      </c>
      <c r="G23" s="77">
        <v>47.517058993454889</v>
      </c>
      <c r="H23" s="75">
        <v>0.52976940598274003</v>
      </c>
      <c r="I23" s="77">
        <v>51.755361906222873</v>
      </c>
      <c r="J23" s="75">
        <v>0.5980935488862873</v>
      </c>
      <c r="K23" s="77">
        <v>56.625933866009959</v>
      </c>
      <c r="L23" s="75">
        <v>0.56133911218523946</v>
      </c>
      <c r="M23" s="83">
        <v>65.095713279411783</v>
      </c>
      <c r="N23" s="84">
        <v>0.53317845615613513</v>
      </c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</row>
    <row r="24" spans="2:40">
      <c r="B24" s="79" t="s">
        <v>18</v>
      </c>
      <c r="C24" s="51">
        <v>7.6706168087692872E-2</v>
      </c>
      <c r="D24" s="52">
        <v>1.5251937129774178E-2</v>
      </c>
      <c r="E24" s="82">
        <v>70.301463298544036</v>
      </c>
      <c r="F24" s="75">
        <v>0.71821383146070794</v>
      </c>
      <c r="G24" s="77">
        <v>56.895716749544732</v>
      </c>
      <c r="H24" s="75">
        <v>0.92482654943887588</v>
      </c>
      <c r="I24" s="77">
        <v>54.025939668516251</v>
      </c>
      <c r="J24" s="75">
        <v>0.8996619035120943</v>
      </c>
      <c r="K24" s="77">
        <v>63.001864789752062</v>
      </c>
      <c r="L24" s="75">
        <v>1.0699615898558235</v>
      </c>
      <c r="M24" s="83">
        <v>59.238697013411723</v>
      </c>
      <c r="N24" s="84">
        <v>0.95832976533725933</v>
      </c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</row>
    <row r="25" spans="2:40">
      <c r="B25" s="79" t="s">
        <v>19</v>
      </c>
      <c r="C25" s="51" t="s">
        <v>2</v>
      </c>
      <c r="D25" s="52" t="s">
        <v>2</v>
      </c>
      <c r="E25" s="82" t="s">
        <v>2</v>
      </c>
      <c r="F25" s="75" t="s">
        <v>2</v>
      </c>
      <c r="G25" s="77" t="s">
        <v>2</v>
      </c>
      <c r="H25" s="75" t="s">
        <v>2</v>
      </c>
      <c r="I25" s="77" t="s">
        <v>2</v>
      </c>
      <c r="J25" s="75" t="s">
        <v>2</v>
      </c>
      <c r="K25" s="77" t="s">
        <v>2</v>
      </c>
      <c r="L25" s="75" t="s">
        <v>2</v>
      </c>
      <c r="M25" s="83" t="s">
        <v>2</v>
      </c>
      <c r="N25" s="84" t="s">
        <v>2</v>
      </c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</row>
    <row r="26" spans="2:40">
      <c r="B26" s="79" t="s">
        <v>20</v>
      </c>
      <c r="C26" s="51">
        <v>0.23434022161788501</v>
      </c>
      <c r="D26" s="52">
        <v>1.3232988850773899E-2</v>
      </c>
      <c r="E26" s="82">
        <v>67.88556925046629</v>
      </c>
      <c r="F26" s="75">
        <v>0.55023293499749981</v>
      </c>
      <c r="G26" s="77">
        <v>58.685421417320917</v>
      </c>
      <c r="H26" s="75">
        <v>0.71246041144339145</v>
      </c>
      <c r="I26" s="77">
        <v>70.931758031333601</v>
      </c>
      <c r="J26" s="75">
        <v>0.88287964788482054</v>
      </c>
      <c r="K26" s="77">
        <v>67.499858012876018</v>
      </c>
      <c r="L26" s="75">
        <v>0.6590220006155777</v>
      </c>
      <c r="M26" s="83">
        <v>73.32181660298798</v>
      </c>
      <c r="N26" s="84">
        <v>0.55701116812472873</v>
      </c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</row>
    <row r="27" spans="2:40">
      <c r="B27" s="79" t="s">
        <v>21</v>
      </c>
      <c r="C27" s="51">
        <v>0.18307674904947061</v>
      </c>
      <c r="D27" s="52">
        <v>1.3585495284827838E-2</v>
      </c>
      <c r="E27" s="82">
        <v>73.984745743977626</v>
      </c>
      <c r="F27" s="75">
        <v>0.56090379171764149</v>
      </c>
      <c r="G27" s="77">
        <v>64.623335567272619</v>
      </c>
      <c r="H27" s="75">
        <v>0.74483270882978814</v>
      </c>
      <c r="I27" s="77">
        <v>54.705604012687083</v>
      </c>
      <c r="J27" s="75">
        <v>0.849715205272498</v>
      </c>
      <c r="K27" s="77">
        <v>64.136124665379825</v>
      </c>
      <c r="L27" s="75">
        <v>0.70424436817025371</v>
      </c>
      <c r="M27" s="83">
        <v>70.303863198156762</v>
      </c>
      <c r="N27" s="84">
        <v>0.71788537996819513</v>
      </c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</row>
    <row r="28" spans="2:40">
      <c r="B28" s="79" t="s">
        <v>22</v>
      </c>
      <c r="C28" s="51">
        <v>0.42868778996647722</v>
      </c>
      <c r="D28" s="52">
        <v>1.4667315612619239E-2</v>
      </c>
      <c r="E28" s="82">
        <v>82.154761838673679</v>
      </c>
      <c r="F28" s="75">
        <v>0.67915200863421343</v>
      </c>
      <c r="G28" s="77">
        <v>69.399023581545762</v>
      </c>
      <c r="H28" s="75">
        <v>0.74958154383917519</v>
      </c>
      <c r="I28" s="77">
        <v>63.40623308797452</v>
      </c>
      <c r="J28" s="75">
        <v>0.719646883255879</v>
      </c>
      <c r="K28" s="77">
        <v>72.825992105947776</v>
      </c>
      <c r="L28" s="75">
        <v>0.67828203588158642</v>
      </c>
      <c r="M28" s="83">
        <v>78.117626104364206</v>
      </c>
      <c r="N28" s="84">
        <v>0.71326932682545396</v>
      </c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</row>
    <row r="29" spans="2:40">
      <c r="B29" s="79" t="s">
        <v>23</v>
      </c>
      <c r="C29" s="51">
        <v>0.17552416224168532</v>
      </c>
      <c r="D29" s="52">
        <v>1.7188077039408552E-2</v>
      </c>
      <c r="E29" s="82">
        <v>75.298780479146217</v>
      </c>
      <c r="F29" s="75">
        <v>0.76746681790230764</v>
      </c>
      <c r="G29" s="77">
        <v>63.74566059335671</v>
      </c>
      <c r="H29" s="75">
        <v>0.93909992010994192</v>
      </c>
      <c r="I29" s="77">
        <v>59.533771117275762</v>
      </c>
      <c r="J29" s="75">
        <v>0.72172158201235592</v>
      </c>
      <c r="K29" s="77">
        <v>60.784058015588613</v>
      </c>
      <c r="L29" s="75">
        <v>0.85300194318889433</v>
      </c>
      <c r="M29" s="83">
        <v>66.655307158815575</v>
      </c>
      <c r="N29" s="84">
        <v>0.86927728815766003</v>
      </c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</row>
    <row r="30" spans="2:40">
      <c r="B30" s="79" t="s">
        <v>24</v>
      </c>
      <c r="C30" s="51">
        <v>0.22460731129470632</v>
      </c>
      <c r="D30" s="52">
        <v>1.3314358540531866E-2</v>
      </c>
      <c r="E30" s="82">
        <v>74.365506389493191</v>
      </c>
      <c r="F30" s="75">
        <v>0.66389939889741234</v>
      </c>
      <c r="G30" s="77">
        <v>62.709114587148697</v>
      </c>
      <c r="H30" s="75">
        <v>0.66779782882266525</v>
      </c>
      <c r="I30" s="77">
        <v>62.951467581311107</v>
      </c>
      <c r="J30" s="75">
        <v>0.89020469500893407</v>
      </c>
      <c r="K30" s="77">
        <v>68.701550422300599</v>
      </c>
      <c r="L30" s="75">
        <v>0.81954457133061065</v>
      </c>
      <c r="M30" s="83">
        <v>69.923640787656581</v>
      </c>
      <c r="N30" s="84">
        <v>0.85246718126296472</v>
      </c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</row>
    <row r="31" spans="2:40">
      <c r="B31" s="79" t="s">
        <v>25</v>
      </c>
      <c r="C31" s="51">
        <v>-0.45090679817381252</v>
      </c>
      <c r="D31" s="52">
        <v>1.748656567886182E-2</v>
      </c>
      <c r="E31" s="82">
        <v>41.819760476599541</v>
      </c>
      <c r="F31" s="75">
        <v>0.7941057442261128</v>
      </c>
      <c r="G31" s="77">
        <v>32.25273589941191</v>
      </c>
      <c r="H31" s="75">
        <v>0.82307279106909637</v>
      </c>
      <c r="I31" s="77">
        <v>50.569026140125892</v>
      </c>
      <c r="J31" s="75">
        <v>0.87273359621943492</v>
      </c>
      <c r="K31" s="77">
        <v>41.873890097620126</v>
      </c>
      <c r="L31" s="75">
        <v>0.75602218199518179</v>
      </c>
      <c r="M31" s="83">
        <v>35.735548909251087</v>
      </c>
      <c r="N31" s="84">
        <v>0.78552214663810493</v>
      </c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2:40">
      <c r="B32" s="79" t="s">
        <v>26</v>
      </c>
      <c r="C32" s="51">
        <v>0.1036798116952917</v>
      </c>
      <c r="D32" s="52">
        <v>1.8993863859151725E-2</v>
      </c>
      <c r="E32" s="82">
        <v>63.659322468192457</v>
      </c>
      <c r="F32" s="75">
        <v>0.77095291099073771</v>
      </c>
      <c r="G32" s="77">
        <v>53.751371150086626</v>
      </c>
      <c r="H32" s="75">
        <v>0.97142811930361961</v>
      </c>
      <c r="I32" s="77">
        <v>66.165096603773804</v>
      </c>
      <c r="J32" s="75">
        <v>0.9260116185122873</v>
      </c>
      <c r="K32" s="77">
        <v>62.663219105728473</v>
      </c>
      <c r="L32" s="75">
        <v>0.90904247682916195</v>
      </c>
      <c r="M32" s="83">
        <v>59.007243926513098</v>
      </c>
      <c r="N32" s="84">
        <v>0.79864441728962998</v>
      </c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</row>
    <row r="33" spans="2:40">
      <c r="B33" s="79" t="s">
        <v>27</v>
      </c>
      <c r="C33" s="51" t="s">
        <v>2</v>
      </c>
      <c r="D33" s="52" t="s">
        <v>2</v>
      </c>
      <c r="E33" s="82" t="s">
        <v>2</v>
      </c>
      <c r="F33" s="75" t="s">
        <v>2</v>
      </c>
      <c r="G33" s="77" t="s">
        <v>2</v>
      </c>
      <c r="H33" s="75" t="s">
        <v>2</v>
      </c>
      <c r="I33" s="77" t="s">
        <v>2</v>
      </c>
      <c r="J33" s="75" t="s">
        <v>2</v>
      </c>
      <c r="K33" s="77" t="s">
        <v>2</v>
      </c>
      <c r="L33" s="75" t="s">
        <v>2</v>
      </c>
      <c r="M33" s="83" t="s">
        <v>2</v>
      </c>
      <c r="N33" s="84" t="s">
        <v>2</v>
      </c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</row>
    <row r="34" spans="2:40">
      <c r="B34" s="79" t="s">
        <v>28</v>
      </c>
      <c r="C34" s="51">
        <v>-0.53099935201276238</v>
      </c>
      <c r="D34" s="52">
        <v>1.6126325991831524E-2</v>
      </c>
      <c r="E34" s="82">
        <v>38.947159913817792</v>
      </c>
      <c r="F34" s="75">
        <v>0.62434153805935633</v>
      </c>
      <c r="G34" s="77">
        <v>32.660640372583558</v>
      </c>
      <c r="H34" s="75">
        <v>0.68526992999775438</v>
      </c>
      <c r="I34" s="77">
        <v>47.118594398055563</v>
      </c>
      <c r="J34" s="75">
        <v>0.71399482941137971</v>
      </c>
      <c r="K34" s="77">
        <v>33.702255294580112</v>
      </c>
      <c r="L34" s="75">
        <v>0.73471231792683478</v>
      </c>
      <c r="M34" s="83">
        <v>26.720789161422822</v>
      </c>
      <c r="N34" s="84">
        <v>0.69028220134218898</v>
      </c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</row>
    <row r="35" spans="2:40">
      <c r="B35" s="79" t="s">
        <v>29</v>
      </c>
      <c r="C35" s="51">
        <v>-2.2298213625955968E-2</v>
      </c>
      <c r="D35" s="52">
        <v>1.2934041229525146E-2</v>
      </c>
      <c r="E35" s="82">
        <v>63.732260746583442</v>
      </c>
      <c r="F35" s="75">
        <v>0.53023187550353013</v>
      </c>
      <c r="G35" s="77">
        <v>46.692344805852393</v>
      </c>
      <c r="H35" s="75">
        <v>0.6490691311038127</v>
      </c>
      <c r="I35" s="77">
        <v>50.519723717169832</v>
      </c>
      <c r="J35" s="75">
        <v>0.72215165558795302</v>
      </c>
      <c r="K35" s="77">
        <v>55.954457323329251</v>
      </c>
      <c r="L35" s="75">
        <v>0.64021231704691783</v>
      </c>
      <c r="M35" s="83">
        <v>57.522114766451423</v>
      </c>
      <c r="N35" s="84">
        <v>0.5732610708776279</v>
      </c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2:40">
      <c r="B36" s="79" t="s">
        <v>30</v>
      </c>
      <c r="C36" s="51">
        <v>-5.9554263376602759E-2</v>
      </c>
      <c r="D36" s="52">
        <v>2.9461927191340342E-2</v>
      </c>
      <c r="E36" s="82">
        <v>57.345057119307853</v>
      </c>
      <c r="F36" s="75">
        <v>1.049833004873546</v>
      </c>
      <c r="G36" s="77">
        <v>47.398855176479593</v>
      </c>
      <c r="H36" s="75">
        <v>1.3779785848541708</v>
      </c>
      <c r="I36" s="77">
        <v>50.971581362686052</v>
      </c>
      <c r="J36" s="75">
        <v>1.1472849608619906</v>
      </c>
      <c r="K36" s="77">
        <v>55.48943019696226</v>
      </c>
      <c r="L36" s="75">
        <v>1.094685339696952</v>
      </c>
      <c r="M36" s="83">
        <v>57.42859911992764</v>
      </c>
      <c r="N36" s="84">
        <v>0.98258793894835383</v>
      </c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</row>
    <row r="37" spans="2:40">
      <c r="B37" s="79" t="s">
        <v>31</v>
      </c>
      <c r="C37" s="51">
        <v>9.4294355256133819E-2</v>
      </c>
      <c r="D37" s="52">
        <v>1.556320567554279E-2</v>
      </c>
      <c r="E37" s="82">
        <v>64.766611267731719</v>
      </c>
      <c r="F37" s="75">
        <v>0.74818438368753071</v>
      </c>
      <c r="G37" s="77">
        <v>55.972134171121212</v>
      </c>
      <c r="H37" s="75">
        <v>0.7233545533467467</v>
      </c>
      <c r="I37" s="77">
        <v>54.640803401162422</v>
      </c>
      <c r="J37" s="75">
        <v>0.85915348991154505</v>
      </c>
      <c r="K37" s="77">
        <v>60.454809057143812</v>
      </c>
      <c r="L37" s="75">
        <v>0.81712299186810833</v>
      </c>
      <c r="M37" s="83">
        <v>62.532559836566513</v>
      </c>
      <c r="N37" s="84">
        <v>0.67624203508976766</v>
      </c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</row>
    <row r="38" spans="2:40">
      <c r="B38" s="79" t="s">
        <v>32</v>
      </c>
      <c r="C38" s="51">
        <v>4.7850006439117194E-2</v>
      </c>
      <c r="D38" s="52">
        <v>1.9815527251211957E-2</v>
      </c>
      <c r="E38" s="82">
        <v>68.722361081013943</v>
      </c>
      <c r="F38" s="75">
        <v>0.7815322694452761</v>
      </c>
      <c r="G38" s="77">
        <v>50.63402447363643</v>
      </c>
      <c r="H38" s="75">
        <v>0.85344686785891644</v>
      </c>
      <c r="I38" s="77">
        <v>50.714303424428287</v>
      </c>
      <c r="J38" s="75">
        <v>0.74334523181427481</v>
      </c>
      <c r="K38" s="77">
        <v>57.871469627567187</v>
      </c>
      <c r="L38" s="75">
        <v>0.79683658440091731</v>
      </c>
      <c r="M38" s="83">
        <v>57.516759861770787</v>
      </c>
      <c r="N38" s="84">
        <v>0.78766786195816352</v>
      </c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</row>
    <row r="39" spans="2:40">
      <c r="B39" s="79" t="s">
        <v>33</v>
      </c>
      <c r="C39" s="51" t="s">
        <v>2</v>
      </c>
      <c r="D39" s="52" t="s">
        <v>2</v>
      </c>
      <c r="E39" s="82" t="s">
        <v>2</v>
      </c>
      <c r="F39" s="75" t="s">
        <v>2</v>
      </c>
      <c r="G39" s="77" t="s">
        <v>2</v>
      </c>
      <c r="H39" s="75" t="s">
        <v>2</v>
      </c>
      <c r="I39" s="77" t="s">
        <v>2</v>
      </c>
      <c r="J39" s="75" t="s">
        <v>2</v>
      </c>
      <c r="K39" s="77" t="s">
        <v>2</v>
      </c>
      <c r="L39" s="75" t="s">
        <v>2</v>
      </c>
      <c r="M39" s="83" t="s">
        <v>2</v>
      </c>
      <c r="N39" s="84" t="s">
        <v>2</v>
      </c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</row>
    <row r="40" spans="2:40">
      <c r="B40" s="79" t="s">
        <v>34</v>
      </c>
      <c r="C40" s="51" t="s">
        <v>2</v>
      </c>
      <c r="D40" s="52" t="s">
        <v>2</v>
      </c>
      <c r="E40" s="82" t="s">
        <v>2</v>
      </c>
      <c r="F40" s="75" t="s">
        <v>2</v>
      </c>
      <c r="G40" s="77" t="s">
        <v>2</v>
      </c>
      <c r="H40" s="75" t="s">
        <v>2</v>
      </c>
      <c r="I40" s="77" t="s">
        <v>2</v>
      </c>
      <c r="J40" s="75" t="s">
        <v>2</v>
      </c>
      <c r="K40" s="77" t="s">
        <v>2</v>
      </c>
      <c r="L40" s="75" t="s">
        <v>2</v>
      </c>
      <c r="M40" s="83" t="s">
        <v>2</v>
      </c>
      <c r="N40" s="84" t="s">
        <v>2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</row>
    <row r="41" spans="2:40">
      <c r="B41" s="79" t="s">
        <v>35</v>
      </c>
      <c r="C41" s="51">
        <v>-6.7381162353421439E-2</v>
      </c>
      <c r="D41" s="52">
        <v>1.3913449623036081E-2</v>
      </c>
      <c r="E41" s="82">
        <v>57.873739297311623</v>
      </c>
      <c r="F41" s="75">
        <v>0.7039994316561532</v>
      </c>
      <c r="G41" s="77">
        <v>40.161567136693463</v>
      </c>
      <c r="H41" s="75">
        <v>0.78941346592131223</v>
      </c>
      <c r="I41" s="77">
        <v>51.781400474619119</v>
      </c>
      <c r="J41" s="75">
        <v>0.81756739286772828</v>
      </c>
      <c r="K41" s="77">
        <v>53.477397676375737</v>
      </c>
      <c r="L41" s="75">
        <v>0.75196633019766457</v>
      </c>
      <c r="M41" s="83">
        <v>60.282371327626308</v>
      </c>
      <c r="N41" s="84">
        <v>0.55395097836535367</v>
      </c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</row>
    <row r="42" spans="2:40">
      <c r="B42" s="79" t="s">
        <v>37</v>
      </c>
      <c r="C42" s="51" t="s">
        <v>2</v>
      </c>
      <c r="D42" s="52" t="s">
        <v>2</v>
      </c>
      <c r="E42" s="82" t="s">
        <v>2</v>
      </c>
      <c r="F42" s="75" t="s">
        <v>2</v>
      </c>
      <c r="G42" s="77" t="s">
        <v>2</v>
      </c>
      <c r="H42" s="75" t="s">
        <v>2</v>
      </c>
      <c r="I42" s="77" t="s">
        <v>2</v>
      </c>
      <c r="J42" s="75" t="s">
        <v>2</v>
      </c>
      <c r="K42" s="77" t="s">
        <v>2</v>
      </c>
      <c r="L42" s="75" t="s">
        <v>2</v>
      </c>
      <c r="M42" s="83" t="s">
        <v>2</v>
      </c>
      <c r="N42" s="84" t="s">
        <v>2</v>
      </c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</row>
    <row r="43" spans="2:40">
      <c r="B43" s="79" t="s">
        <v>38</v>
      </c>
      <c r="C43" s="51">
        <v>0.23245622957072631</v>
      </c>
      <c r="D43" s="52">
        <v>1.5927379660716431E-2</v>
      </c>
      <c r="E43" s="82">
        <v>70.389485158283833</v>
      </c>
      <c r="F43" s="75">
        <v>0.60997244777968695</v>
      </c>
      <c r="G43" s="77">
        <v>59.160974577372947</v>
      </c>
      <c r="H43" s="75">
        <v>0.73458628199020393</v>
      </c>
      <c r="I43" s="77">
        <v>60.899456434842563</v>
      </c>
      <c r="J43" s="75">
        <v>0.82535301033201214</v>
      </c>
      <c r="K43" s="77">
        <v>66.229326329968714</v>
      </c>
      <c r="L43" s="75">
        <v>0.77412659082508506</v>
      </c>
      <c r="M43" s="83">
        <v>70.283864858619467</v>
      </c>
      <c r="N43" s="84">
        <v>0.81168009815678976</v>
      </c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</row>
    <row r="44" spans="2:40">
      <c r="B44" s="79" t="s">
        <v>39</v>
      </c>
      <c r="C44" s="51">
        <v>5.7008843535392012E-2</v>
      </c>
      <c r="D44" s="52">
        <v>1.901192873561065E-2</v>
      </c>
      <c r="E44" s="82">
        <v>70.249098435942614</v>
      </c>
      <c r="F44" s="75">
        <v>0.80212250354898162</v>
      </c>
      <c r="G44" s="77">
        <v>49.4955101261613</v>
      </c>
      <c r="H44" s="75">
        <v>1.0162296109001572</v>
      </c>
      <c r="I44" s="77">
        <v>53.685844942024893</v>
      </c>
      <c r="J44" s="75">
        <v>1.0482821534074511</v>
      </c>
      <c r="K44" s="77">
        <v>57.95588633734431</v>
      </c>
      <c r="L44" s="75">
        <v>1.0619907963423407</v>
      </c>
      <c r="M44" s="83">
        <v>64.142143519821062</v>
      </c>
      <c r="N44" s="84">
        <v>0.9036056782178391</v>
      </c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</row>
    <row r="45" spans="2:40">
      <c r="B45" s="79" t="s">
        <v>40</v>
      </c>
      <c r="C45" s="51">
        <v>0.30098214758348429</v>
      </c>
      <c r="D45" s="52">
        <v>1.4327696322845678E-2</v>
      </c>
      <c r="E45" s="82">
        <v>77.190011626107676</v>
      </c>
      <c r="F45" s="75">
        <v>0.65816581466739488</v>
      </c>
      <c r="G45" s="77">
        <v>65.358717199585925</v>
      </c>
      <c r="H45" s="75">
        <v>0.77414737628763863</v>
      </c>
      <c r="I45" s="77">
        <v>61.160415655408769</v>
      </c>
      <c r="J45" s="75">
        <v>0.79561369964909179</v>
      </c>
      <c r="K45" s="77">
        <v>71.449895644435031</v>
      </c>
      <c r="L45" s="75">
        <v>0.66215100884567024</v>
      </c>
      <c r="M45" s="83">
        <v>75.256230092706446</v>
      </c>
      <c r="N45" s="84">
        <v>0.65772818284098578</v>
      </c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</row>
    <row r="46" spans="2:40">
      <c r="B46" s="79" t="s">
        <v>41</v>
      </c>
      <c r="C46" s="51" t="s">
        <v>2</v>
      </c>
      <c r="D46" s="52" t="s">
        <v>2</v>
      </c>
      <c r="E46" s="82" t="s">
        <v>2</v>
      </c>
      <c r="F46" s="75" t="s">
        <v>2</v>
      </c>
      <c r="G46" s="77" t="s">
        <v>2</v>
      </c>
      <c r="H46" s="75" t="s">
        <v>2</v>
      </c>
      <c r="I46" s="77" t="s">
        <v>2</v>
      </c>
      <c r="J46" s="75" t="s">
        <v>2</v>
      </c>
      <c r="K46" s="77" t="s">
        <v>2</v>
      </c>
      <c r="L46" s="75" t="s">
        <v>2</v>
      </c>
      <c r="M46" s="83" t="s">
        <v>2</v>
      </c>
      <c r="N46" s="84" t="s">
        <v>2</v>
      </c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</row>
    <row r="47" spans="2:40">
      <c r="B47" s="79" t="s">
        <v>42</v>
      </c>
      <c r="C47" s="51">
        <v>0.1649165715248416</v>
      </c>
      <c r="D47" s="52">
        <v>1.1528444899405606E-2</v>
      </c>
      <c r="E47" s="82">
        <v>70.485191778782607</v>
      </c>
      <c r="F47" s="75">
        <v>0.66054146165126182</v>
      </c>
      <c r="G47" s="77">
        <v>63.01726872691976</v>
      </c>
      <c r="H47" s="75">
        <v>0.72487965308084179</v>
      </c>
      <c r="I47" s="77">
        <v>51.214656726135942</v>
      </c>
      <c r="J47" s="75">
        <v>0.81295321144261667</v>
      </c>
      <c r="K47" s="77">
        <v>68.304730709840243</v>
      </c>
      <c r="L47" s="75">
        <v>0.68097902399483712</v>
      </c>
      <c r="M47" s="83">
        <v>74.693958053952159</v>
      </c>
      <c r="N47" s="84">
        <v>0.61844398223729302</v>
      </c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</row>
    <row r="48" spans="2:40">
      <c r="B48" s="79" t="s">
        <v>43</v>
      </c>
      <c r="C48" s="51">
        <v>0.17765587547189601</v>
      </c>
      <c r="D48" s="52">
        <v>1.1448847057046447E-2</v>
      </c>
      <c r="E48" s="82">
        <v>72.706976534286099</v>
      </c>
      <c r="F48" s="75">
        <v>0.66098059730702108</v>
      </c>
      <c r="G48" s="77">
        <v>63.111570384765102</v>
      </c>
      <c r="H48" s="75">
        <v>0.68309075862052038</v>
      </c>
      <c r="I48" s="77">
        <v>70.964140317514094</v>
      </c>
      <c r="J48" s="75">
        <v>0.66631402973828102</v>
      </c>
      <c r="K48" s="77">
        <v>65.478823488494285</v>
      </c>
      <c r="L48" s="75">
        <v>0.66681274975528404</v>
      </c>
      <c r="M48" s="83">
        <v>59.668568634408942</v>
      </c>
      <c r="N48" s="84">
        <v>0.68845519976764036</v>
      </c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</row>
    <row r="49" spans="2:40">
      <c r="B49" s="79" t="s">
        <v>44</v>
      </c>
      <c r="C49" s="51">
        <v>0.14498372956283831</v>
      </c>
      <c r="D49" s="52">
        <v>1.1865681982449703E-2</v>
      </c>
      <c r="E49" s="82">
        <v>76.880703637073253</v>
      </c>
      <c r="F49" s="75">
        <v>0.53852466820954004</v>
      </c>
      <c r="G49" s="77">
        <v>51.802554898197542</v>
      </c>
      <c r="H49" s="75">
        <v>0.76388945258610863</v>
      </c>
      <c r="I49" s="77">
        <v>50.634787253410188</v>
      </c>
      <c r="J49" s="75">
        <v>0.61433840167460207</v>
      </c>
      <c r="K49" s="77">
        <v>62.380885267222077</v>
      </c>
      <c r="L49" s="75">
        <v>0.72495325809119082</v>
      </c>
      <c r="M49" s="83">
        <v>68.174266574768268</v>
      </c>
      <c r="N49" s="84">
        <v>0.71564604107263396</v>
      </c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</row>
    <row r="50" spans="2:40">
      <c r="B50" s="79" t="s">
        <v>45</v>
      </c>
      <c r="C50" s="51">
        <v>-0.1381568056572737</v>
      </c>
      <c r="D50" s="52">
        <v>1.8954122418638593E-2</v>
      </c>
      <c r="E50" s="82">
        <v>53.7313946801426</v>
      </c>
      <c r="F50" s="75">
        <v>0.90188016871858623</v>
      </c>
      <c r="G50" s="77">
        <v>42.519373293780717</v>
      </c>
      <c r="H50" s="75">
        <v>0.88124239713274843</v>
      </c>
      <c r="I50" s="77">
        <v>45.581328085340608</v>
      </c>
      <c r="J50" s="75">
        <v>0.77033427139960908</v>
      </c>
      <c r="K50" s="77">
        <v>54.147958211507877</v>
      </c>
      <c r="L50" s="75">
        <v>0.73220921455307852</v>
      </c>
      <c r="M50" s="83">
        <v>45.544624811462633</v>
      </c>
      <c r="N50" s="84">
        <v>0.80582409026672941</v>
      </c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</row>
    <row r="51" spans="2:40">
      <c r="B51" s="79" t="s">
        <v>46</v>
      </c>
      <c r="C51" s="51">
        <v>-2.0407084863797519E-2</v>
      </c>
      <c r="D51" s="52">
        <v>1.6822298120899148E-2</v>
      </c>
      <c r="E51" s="82">
        <v>62.306446448170718</v>
      </c>
      <c r="F51" s="75">
        <v>0.76233746905786781</v>
      </c>
      <c r="G51" s="77">
        <v>49.342472857516903</v>
      </c>
      <c r="H51" s="75">
        <v>0.79331014328178773</v>
      </c>
      <c r="I51" s="77">
        <v>56.941393735568752</v>
      </c>
      <c r="J51" s="75">
        <v>0.8538992131929426</v>
      </c>
      <c r="K51" s="77">
        <v>54.503116811245647</v>
      </c>
      <c r="L51" s="75">
        <v>0.84450437295402181</v>
      </c>
      <c r="M51" s="83">
        <v>50.899135154681261</v>
      </c>
      <c r="N51" s="84">
        <v>0.82869231870217264</v>
      </c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</row>
    <row r="52" spans="2:40">
      <c r="B52" s="79" t="s">
        <v>47</v>
      </c>
      <c r="C52" s="51">
        <v>0.56645410972971766</v>
      </c>
      <c r="D52" s="52">
        <v>2.2874291298761607E-2</v>
      </c>
      <c r="E52" s="82">
        <v>81.830714643584329</v>
      </c>
      <c r="F52" s="75">
        <v>0.77128323041476454</v>
      </c>
      <c r="G52" s="77">
        <v>70.983942874465399</v>
      </c>
      <c r="H52" s="75">
        <v>0.87928250199659364</v>
      </c>
      <c r="I52" s="77">
        <v>69.420339580014627</v>
      </c>
      <c r="J52" s="75">
        <v>0.96794258662861377</v>
      </c>
      <c r="K52" s="77">
        <v>77.839487503061946</v>
      </c>
      <c r="L52" s="75">
        <v>0.84302973370226941</v>
      </c>
      <c r="M52" s="83">
        <v>83.716480663844436</v>
      </c>
      <c r="N52" s="84">
        <v>0.74125938274868586</v>
      </c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</row>
    <row r="53" spans="2:40">
      <c r="B53" s="79" t="s">
        <v>48</v>
      </c>
      <c r="C53" s="51">
        <v>-0.16040002144607002</v>
      </c>
      <c r="D53" s="52">
        <v>1.190166606319602E-2</v>
      </c>
      <c r="E53" s="82">
        <v>57.515932376463937</v>
      </c>
      <c r="F53" s="75">
        <v>0.70030714567662711</v>
      </c>
      <c r="G53" s="77">
        <v>41.151577502001388</v>
      </c>
      <c r="H53" s="75">
        <v>0.59403567631026022</v>
      </c>
      <c r="I53" s="77">
        <v>42.280394536809972</v>
      </c>
      <c r="J53" s="75">
        <v>0.71293812197821427</v>
      </c>
      <c r="K53" s="77">
        <v>52.782473130846832</v>
      </c>
      <c r="L53" s="75">
        <v>0.63683477202542049</v>
      </c>
      <c r="M53" s="83">
        <v>53.407190291188442</v>
      </c>
      <c r="N53" s="84">
        <v>0.77645070244061853</v>
      </c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</row>
    <row r="54" spans="2:40">
      <c r="B54" s="80" t="s">
        <v>49</v>
      </c>
      <c r="C54" s="51">
        <v>-0.18599491579729702</v>
      </c>
      <c r="D54" s="52">
        <v>1.1751857682070783E-2</v>
      </c>
      <c r="E54" s="82">
        <v>57.559607863349157</v>
      </c>
      <c r="F54" s="75">
        <v>0.58959759062182027</v>
      </c>
      <c r="G54" s="77">
        <v>33.71390659026244</v>
      </c>
      <c r="H54" s="75">
        <v>0.71095254919144768</v>
      </c>
      <c r="I54" s="77">
        <v>41.198610251827262</v>
      </c>
      <c r="J54" s="75">
        <v>0.60726514557860378</v>
      </c>
      <c r="K54" s="77">
        <v>58.661453458839809</v>
      </c>
      <c r="L54" s="75">
        <v>0.55030112970717826</v>
      </c>
      <c r="M54" s="83">
        <v>41.656930048785441</v>
      </c>
      <c r="N54" s="84">
        <v>0.71772674982135354</v>
      </c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</row>
    <row r="55" spans="2:40">
      <c r="B55" s="79" t="s">
        <v>50</v>
      </c>
      <c r="C55" s="51">
        <v>0.1473752063516296</v>
      </c>
      <c r="D55" s="52">
        <v>1.3477758757428378E-2</v>
      </c>
      <c r="E55" s="82">
        <v>72.539409433474134</v>
      </c>
      <c r="F55" s="75">
        <v>0.5500225213677572</v>
      </c>
      <c r="G55" s="77">
        <v>56.954476827266831</v>
      </c>
      <c r="H55" s="75">
        <v>0.6893043262607329</v>
      </c>
      <c r="I55" s="77">
        <v>58.562116837204691</v>
      </c>
      <c r="J55" s="75">
        <v>0.57544044331517397</v>
      </c>
      <c r="K55" s="77">
        <v>61.961905929162789</v>
      </c>
      <c r="L55" s="75">
        <v>0.85302407394117441</v>
      </c>
      <c r="M55" s="83">
        <v>67.804714486939417</v>
      </c>
      <c r="N55" s="84">
        <v>0.78279006516324945</v>
      </c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</row>
    <row r="56" spans="2:40">
      <c r="B56" s="79" t="s">
        <v>51</v>
      </c>
      <c r="C56" s="51">
        <v>2.96924726782022E-2</v>
      </c>
      <c r="D56" s="52">
        <v>1.7077473842969041E-2</v>
      </c>
      <c r="E56" s="82">
        <v>68.401512673483111</v>
      </c>
      <c r="F56" s="75">
        <v>0.77240973307977634</v>
      </c>
      <c r="G56" s="77">
        <v>55.193725516591357</v>
      </c>
      <c r="H56" s="75">
        <v>0.74884703053165635</v>
      </c>
      <c r="I56" s="77">
        <v>53.637139369381018</v>
      </c>
      <c r="J56" s="75">
        <v>1.0092421799396805</v>
      </c>
      <c r="K56" s="77">
        <v>61.487101609974872</v>
      </c>
      <c r="L56" s="75">
        <v>0.77047891245091304</v>
      </c>
      <c r="M56" s="83">
        <v>55.205592825831062</v>
      </c>
      <c r="N56" s="84">
        <v>1.0664500456345334</v>
      </c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</row>
    <row r="57" spans="2:40">
      <c r="B57" s="79" t="s">
        <v>52</v>
      </c>
      <c r="C57" s="51">
        <v>-0.2334523190125562</v>
      </c>
      <c r="D57" s="52">
        <v>2.4686816229551819E-2</v>
      </c>
      <c r="E57" s="82">
        <v>48.540919408317883</v>
      </c>
      <c r="F57" s="75">
        <v>0.82976373514982282</v>
      </c>
      <c r="G57" s="77">
        <v>42.147471318822198</v>
      </c>
      <c r="H57" s="75">
        <v>0.82806943851892267</v>
      </c>
      <c r="I57" s="77">
        <v>40.507919738900569</v>
      </c>
      <c r="J57" s="75">
        <v>1.0331509736133955</v>
      </c>
      <c r="K57" s="77">
        <v>50.335122380490859</v>
      </c>
      <c r="L57" s="75">
        <v>0.86413351691019391</v>
      </c>
      <c r="M57" s="83">
        <v>37.928374369377977</v>
      </c>
      <c r="N57" s="84">
        <v>0.91825866185499472</v>
      </c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</row>
    <row r="58" spans="2:40">
      <c r="B58" s="79" t="s">
        <v>53</v>
      </c>
      <c r="C58" s="51" t="s">
        <v>2</v>
      </c>
      <c r="D58" s="52" t="s">
        <v>2</v>
      </c>
      <c r="E58" s="82" t="s">
        <v>2</v>
      </c>
      <c r="F58" s="75" t="s">
        <v>2</v>
      </c>
      <c r="G58" s="77" t="s">
        <v>2</v>
      </c>
      <c r="H58" s="75" t="s">
        <v>2</v>
      </c>
      <c r="I58" s="77" t="s">
        <v>2</v>
      </c>
      <c r="J58" s="75" t="s">
        <v>2</v>
      </c>
      <c r="K58" s="77" t="s">
        <v>2</v>
      </c>
      <c r="L58" s="75" t="s">
        <v>2</v>
      </c>
      <c r="M58" s="83" t="s">
        <v>2</v>
      </c>
      <c r="N58" s="84" t="s">
        <v>2</v>
      </c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</row>
    <row r="59" spans="2:40">
      <c r="B59" s="79" t="s">
        <v>54</v>
      </c>
      <c r="C59" s="51">
        <v>4.4713965631732647E-2</v>
      </c>
      <c r="D59" s="52">
        <v>1.5683961519573922E-2</v>
      </c>
      <c r="E59" s="82">
        <v>66.504880069496977</v>
      </c>
      <c r="F59" s="75">
        <v>0.8177545939924219</v>
      </c>
      <c r="G59" s="77">
        <v>45.822722817373453</v>
      </c>
      <c r="H59" s="75">
        <v>0.82895013958326136</v>
      </c>
      <c r="I59" s="77">
        <v>53.344669586594797</v>
      </c>
      <c r="J59" s="75">
        <v>0.89545080810347844</v>
      </c>
      <c r="K59" s="77">
        <v>57.001595970148543</v>
      </c>
      <c r="L59" s="75">
        <v>0.99271969282982131</v>
      </c>
      <c r="M59" s="83">
        <v>62.967202341633531</v>
      </c>
      <c r="N59" s="84">
        <v>0.91694868073632785</v>
      </c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</row>
    <row r="60" spans="2:40">
      <c r="B60" s="79" t="s">
        <v>55</v>
      </c>
      <c r="C60" s="51">
        <v>2.4017242148482318E-2</v>
      </c>
      <c r="D60" s="52">
        <v>1.4099951817180828E-2</v>
      </c>
      <c r="E60" s="82">
        <v>67.258406598150088</v>
      </c>
      <c r="F60" s="75">
        <v>0.77442725993180661</v>
      </c>
      <c r="G60" s="77">
        <v>53.933640039167102</v>
      </c>
      <c r="H60" s="75">
        <v>0.74703355734875609</v>
      </c>
      <c r="I60" s="77">
        <v>49.517060101748733</v>
      </c>
      <c r="J60" s="75">
        <v>0.62838261808121632</v>
      </c>
      <c r="K60" s="77">
        <v>56.543772898377362</v>
      </c>
      <c r="L60" s="75">
        <v>0.74868686080915925</v>
      </c>
      <c r="M60" s="83">
        <v>64.026178059249986</v>
      </c>
      <c r="N60" s="84">
        <v>0.74184913012420772</v>
      </c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</row>
    <row r="61" spans="2:40">
      <c r="B61" s="79" t="s">
        <v>56</v>
      </c>
      <c r="C61" s="51">
        <v>0.17781289074622109</v>
      </c>
      <c r="D61" s="52">
        <v>1.6128668016387637E-2</v>
      </c>
      <c r="E61" s="82">
        <v>66.907315755900001</v>
      </c>
      <c r="F61" s="75">
        <v>0.65710247327249793</v>
      </c>
      <c r="G61" s="77">
        <v>50.931818063549152</v>
      </c>
      <c r="H61" s="75">
        <v>0.83412888716525013</v>
      </c>
      <c r="I61" s="77">
        <v>61.873091365740208</v>
      </c>
      <c r="J61" s="75">
        <v>0.74166556458309107</v>
      </c>
      <c r="K61" s="77">
        <v>63.438144354219652</v>
      </c>
      <c r="L61" s="75">
        <v>0.67867928879967832</v>
      </c>
      <c r="M61" s="83">
        <v>63.295784841927627</v>
      </c>
      <c r="N61" s="84">
        <v>0.69666723103095285</v>
      </c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</row>
    <row r="62" spans="2:40">
      <c r="B62" s="79" t="s">
        <v>57</v>
      </c>
      <c r="C62" s="51">
        <v>0.30687399207277971</v>
      </c>
      <c r="D62" s="52">
        <v>1.3665274361442971E-2</v>
      </c>
      <c r="E62" s="82">
        <v>77.194525415175278</v>
      </c>
      <c r="F62" s="75">
        <v>0.61488967529169292</v>
      </c>
      <c r="G62" s="77">
        <v>62.85568340621267</v>
      </c>
      <c r="H62" s="75">
        <v>0.65040203191556301</v>
      </c>
      <c r="I62" s="77">
        <v>63.132798681410243</v>
      </c>
      <c r="J62" s="75">
        <v>0.67880928658691364</v>
      </c>
      <c r="K62" s="77">
        <v>71.154881413236467</v>
      </c>
      <c r="L62" s="75">
        <v>0.68336987268143889</v>
      </c>
      <c r="M62" s="83">
        <v>73.964628574793167</v>
      </c>
      <c r="N62" s="84">
        <v>0.60213299161699674</v>
      </c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</row>
    <row r="63" spans="2:40">
      <c r="B63" s="79" t="s">
        <v>58</v>
      </c>
      <c r="C63" s="51">
        <v>0.1184406444170963</v>
      </c>
      <c r="D63" s="52">
        <v>1.4179173886157548E-2</v>
      </c>
      <c r="E63" s="82">
        <v>73.152860074296456</v>
      </c>
      <c r="F63" s="75">
        <v>0.6458196184204229</v>
      </c>
      <c r="G63" s="77">
        <v>47.905565575244921</v>
      </c>
      <c r="H63" s="75">
        <v>0.84010733974762963</v>
      </c>
      <c r="I63" s="77">
        <v>64.361196372450394</v>
      </c>
      <c r="J63" s="75">
        <v>0.67215636864303829</v>
      </c>
      <c r="K63" s="77">
        <v>63.375739152433361</v>
      </c>
      <c r="L63" s="75">
        <v>0.75007516377794659</v>
      </c>
      <c r="M63" s="83">
        <v>62.692495482655332</v>
      </c>
      <c r="N63" s="84">
        <v>0.73272975588792688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</row>
    <row r="64" spans="2:40">
      <c r="B64" s="79" t="s">
        <v>59</v>
      </c>
      <c r="C64" s="51">
        <v>0.33462402881572539</v>
      </c>
      <c r="D64" s="52">
        <v>1.3215628101113281E-2</v>
      </c>
      <c r="E64" s="82">
        <v>82.646123304608409</v>
      </c>
      <c r="F64" s="75">
        <v>0.50559910794579765</v>
      </c>
      <c r="G64" s="77">
        <v>73.882621906910245</v>
      </c>
      <c r="H64" s="75">
        <v>0.71842028373128453</v>
      </c>
      <c r="I64" s="77">
        <v>61.894521065738253</v>
      </c>
      <c r="J64" s="75">
        <v>0.85074494328397865</v>
      </c>
      <c r="K64" s="77">
        <v>78.753883986053708</v>
      </c>
      <c r="L64" s="75">
        <v>0.72191374756649451</v>
      </c>
      <c r="M64" s="83">
        <v>81.978777192547852</v>
      </c>
      <c r="N64" s="84">
        <v>0.65148606091123817</v>
      </c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</row>
    <row r="65" spans="2:40" s="2" customFormat="1">
      <c r="B65" s="79" t="s">
        <v>60</v>
      </c>
      <c r="C65" s="51">
        <v>5.1857264832634774E-2</v>
      </c>
      <c r="D65" s="52">
        <v>1.1968878724553444E-2</v>
      </c>
      <c r="E65" s="82">
        <v>71.074961952296832</v>
      </c>
      <c r="F65" s="75">
        <v>0.68331688049467365</v>
      </c>
      <c r="G65" s="77">
        <v>49.537801870873352</v>
      </c>
      <c r="H65" s="75">
        <v>0.80765753253224448</v>
      </c>
      <c r="I65" s="77">
        <v>55.676190386456859</v>
      </c>
      <c r="J65" s="75">
        <v>0.73688944503164899</v>
      </c>
      <c r="K65" s="77">
        <v>63.139698137129344</v>
      </c>
      <c r="L65" s="75">
        <v>0.63396272355140704</v>
      </c>
      <c r="M65" s="83">
        <v>59.070003534582213</v>
      </c>
      <c r="N65" s="84">
        <v>0.76294804494196711</v>
      </c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</row>
    <row r="66" spans="2:40" s="2" customFormat="1" ht="13.5" thickBot="1">
      <c r="B66" s="81" t="s">
        <v>36</v>
      </c>
      <c r="C66" s="53" t="s">
        <v>2</v>
      </c>
      <c r="D66" s="54" t="s">
        <v>2</v>
      </c>
      <c r="E66" s="85" t="s">
        <v>2</v>
      </c>
      <c r="F66" s="107" t="s">
        <v>2</v>
      </c>
      <c r="G66" s="108" t="s">
        <v>2</v>
      </c>
      <c r="H66" s="107" t="s">
        <v>2</v>
      </c>
      <c r="I66" s="108" t="s">
        <v>2</v>
      </c>
      <c r="J66" s="107" t="s">
        <v>2</v>
      </c>
      <c r="K66" s="108" t="s">
        <v>2</v>
      </c>
      <c r="L66" s="107" t="s">
        <v>2</v>
      </c>
      <c r="M66" s="86" t="s">
        <v>2</v>
      </c>
      <c r="N66" s="87" t="s">
        <v>2</v>
      </c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</row>
    <row r="67" spans="2:40" s="2" customFormat="1">
      <c r="B67" s="125" t="s">
        <v>135</v>
      </c>
      <c r="C67" s="72"/>
      <c r="D67" s="95"/>
      <c r="E67" s="83"/>
      <c r="F67" s="103"/>
      <c r="G67" s="83"/>
      <c r="H67" s="103"/>
      <c r="I67" s="83"/>
      <c r="J67" s="103"/>
      <c r="K67" s="83"/>
      <c r="L67" s="103"/>
      <c r="M67" s="83"/>
      <c r="N67" s="103"/>
      <c r="O67" s="94"/>
      <c r="P67" s="94"/>
      <c r="Q67" s="94"/>
      <c r="R67" s="94"/>
      <c r="S67" s="94"/>
      <c r="T67" s="94"/>
      <c r="U67" s="94"/>
      <c r="V67" s="18"/>
      <c r="W67" s="18"/>
      <c r="X67" s="18"/>
      <c r="Y67" s="18"/>
      <c r="Z67" s="18"/>
      <c r="AA67" s="18"/>
    </row>
    <row r="68" spans="2:40" s="2" customFormat="1">
      <c r="C68" s="39"/>
      <c r="D68" s="19"/>
      <c r="E68" s="45"/>
      <c r="F68" s="12"/>
      <c r="G68" s="20"/>
      <c r="H68" s="12"/>
      <c r="I68" s="20"/>
      <c r="J68" s="12"/>
      <c r="K68" s="20"/>
      <c r="L68" s="12"/>
      <c r="M68" s="20"/>
      <c r="N68" s="12"/>
      <c r="O68" s="20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2:40" s="2" customFormat="1">
      <c r="C69" s="39"/>
      <c r="D69" s="19"/>
      <c r="E69" s="45"/>
      <c r="F69" s="12"/>
      <c r="G69" s="20"/>
      <c r="H69" s="12"/>
      <c r="I69" s="20"/>
      <c r="J69" s="12"/>
      <c r="K69" s="20"/>
      <c r="L69" s="12"/>
      <c r="M69" s="20"/>
      <c r="N69" s="12"/>
      <c r="O69" s="20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spans="2:40">
      <c r="B70" s="40"/>
    </row>
    <row r="71" spans="2:40">
      <c r="B71" s="40"/>
    </row>
    <row r="72" spans="2:40">
      <c r="B72" s="5"/>
    </row>
    <row r="73" spans="2:40" s="2" customFormat="1">
      <c r="B73" s="39"/>
      <c r="C73" s="19"/>
      <c r="D73" s="45"/>
      <c r="E73" s="12"/>
      <c r="F73" s="20"/>
      <c r="G73" s="12"/>
      <c r="H73" s="20"/>
      <c r="I73" s="12"/>
      <c r="J73" s="20"/>
      <c r="K73" s="12"/>
      <c r="L73" s="20"/>
      <c r="M73" s="12"/>
      <c r="N73" s="20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</sheetData>
  <mergeCells count="8">
    <mergeCell ref="B6:B8"/>
    <mergeCell ref="C6:D7"/>
    <mergeCell ref="E6:N6"/>
    <mergeCell ref="E7:F7"/>
    <mergeCell ref="G7:H7"/>
    <mergeCell ref="I7:J7"/>
    <mergeCell ref="K7:L7"/>
    <mergeCell ref="M7:N7"/>
  </mergeCells>
  <pageMargins left="0.7" right="0.7" top="0.75" bottom="0.75" header="0.3" footer="0.3"/>
  <pageSetup paperSize="9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5"/>
  <sheetViews>
    <sheetView showGridLines="0" zoomScale="80" zoomScaleNormal="80" workbookViewId="0">
      <selection activeCell="B3" sqref="B3"/>
    </sheetView>
  </sheetViews>
  <sheetFormatPr defaultColWidth="8.85546875" defaultRowHeight="12.75"/>
  <cols>
    <col min="1" max="1" width="8.85546875" style="69"/>
    <col min="2" max="2" width="38.5703125" style="69" customWidth="1"/>
    <col min="3" max="14" width="9.28515625" style="69" customWidth="1"/>
    <col min="15" max="16384" width="8.85546875" style="69"/>
  </cols>
  <sheetData>
    <row r="1" spans="2:28" s="2" customFormat="1">
      <c r="B1" s="39"/>
      <c r="C1" s="72"/>
      <c r="D1" s="95"/>
      <c r="E1" s="83"/>
      <c r="F1" s="103"/>
      <c r="G1" s="83"/>
      <c r="H1" s="103"/>
      <c r="I1" s="83"/>
      <c r="J1" s="103"/>
      <c r="K1" s="83"/>
      <c r="L1" s="103"/>
      <c r="M1" s="83"/>
      <c r="N1" s="103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2:28">
      <c r="B2" s="16" t="s">
        <v>147</v>
      </c>
      <c r="D2" s="15"/>
      <c r="H2" s="17"/>
      <c r="I2" s="17"/>
      <c r="J2" s="17"/>
    </row>
    <row r="3" spans="2:28" s="21" customFormat="1">
      <c r="B3" s="231" t="s">
        <v>169</v>
      </c>
    </row>
    <row r="4" spans="2:28">
      <c r="B4" s="44" t="s">
        <v>165</v>
      </c>
    </row>
    <row r="5" spans="2:28" s="2" customFormat="1" ht="13.5" thickBot="1">
      <c r="B5" s="9"/>
      <c r="C5" s="72"/>
      <c r="D5" s="95"/>
      <c r="E5" s="83"/>
      <c r="F5" s="103"/>
      <c r="G5" s="83"/>
      <c r="H5" s="103"/>
      <c r="I5" s="83"/>
      <c r="J5" s="103"/>
      <c r="K5" s="83"/>
      <c r="L5" s="103"/>
      <c r="M5" s="83"/>
      <c r="N5" s="10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2:28" s="2" customFormat="1" ht="60.75" customHeight="1">
      <c r="B6" s="274"/>
      <c r="C6" s="283" t="s">
        <v>168</v>
      </c>
      <c r="D6" s="283"/>
      <c r="E6" s="271" t="s">
        <v>107</v>
      </c>
      <c r="F6" s="271"/>
      <c r="G6" s="271"/>
      <c r="H6" s="271"/>
      <c r="I6" s="271"/>
      <c r="J6" s="271"/>
      <c r="K6" s="271"/>
      <c r="L6" s="271"/>
      <c r="M6" s="271"/>
      <c r="N6" s="280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2:28" s="2" customFormat="1" ht="102" customHeight="1">
      <c r="B7" s="275"/>
      <c r="C7" s="284"/>
      <c r="D7" s="284"/>
      <c r="E7" s="272" t="s">
        <v>119</v>
      </c>
      <c r="F7" s="247"/>
      <c r="G7" s="246" t="s">
        <v>120</v>
      </c>
      <c r="H7" s="247"/>
      <c r="I7" s="246" t="s">
        <v>121</v>
      </c>
      <c r="J7" s="247"/>
      <c r="K7" s="246" t="s">
        <v>122</v>
      </c>
      <c r="L7" s="247"/>
      <c r="M7" s="269" t="s">
        <v>123</v>
      </c>
      <c r="N7" s="270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2:28" s="2" customFormat="1" ht="25.5">
      <c r="B8" s="276"/>
      <c r="C8" s="26" t="s">
        <v>105</v>
      </c>
      <c r="D8" s="27" t="s">
        <v>78</v>
      </c>
      <c r="E8" s="23" t="s">
        <v>0</v>
      </c>
      <c r="F8" s="24" t="s">
        <v>78</v>
      </c>
      <c r="G8" s="25" t="s">
        <v>0</v>
      </c>
      <c r="H8" s="24" t="s">
        <v>78</v>
      </c>
      <c r="I8" s="25" t="s">
        <v>0</v>
      </c>
      <c r="J8" s="24" t="s">
        <v>78</v>
      </c>
      <c r="K8" s="25" t="s">
        <v>0</v>
      </c>
      <c r="L8" s="24" t="s">
        <v>78</v>
      </c>
      <c r="M8" s="25" t="s">
        <v>0</v>
      </c>
      <c r="N8" s="32" t="s">
        <v>78</v>
      </c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2:28" s="2" customFormat="1">
      <c r="B9" s="160" t="s">
        <v>80</v>
      </c>
      <c r="C9" s="172">
        <v>7.370403381625E-3</v>
      </c>
      <c r="D9" s="173">
        <v>2.9889346368302001E-3</v>
      </c>
      <c r="E9" s="82">
        <v>64.222200104271849</v>
      </c>
      <c r="F9" s="75">
        <v>0.13154761370795809</v>
      </c>
      <c r="G9" s="77">
        <v>49.001073231039172</v>
      </c>
      <c r="H9" s="75">
        <v>0.14811589471910669</v>
      </c>
      <c r="I9" s="77">
        <v>53.663580394519258</v>
      </c>
      <c r="J9" s="75">
        <v>0.14514954164347171</v>
      </c>
      <c r="K9" s="77">
        <v>57.272460545790913</v>
      </c>
      <c r="L9" s="75">
        <v>0.14057770450984691</v>
      </c>
      <c r="M9" s="83">
        <v>58.171132320739687</v>
      </c>
      <c r="N9" s="84">
        <v>0.14275605457084159</v>
      </c>
      <c r="O9" s="103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2:28" s="2" customFormat="1">
      <c r="B10" s="160" t="s">
        <v>15</v>
      </c>
      <c r="C10" s="174">
        <v>0.19966319182976469</v>
      </c>
      <c r="D10" s="52">
        <v>1.6163763694646598E-2</v>
      </c>
      <c r="E10" s="82">
        <v>77.024418896430973</v>
      </c>
      <c r="F10" s="75">
        <v>0.60119426355358374</v>
      </c>
      <c r="G10" s="77">
        <v>59.219595345624597</v>
      </c>
      <c r="H10" s="75">
        <v>0.84611646738229274</v>
      </c>
      <c r="I10" s="77">
        <v>56.876116930619411</v>
      </c>
      <c r="J10" s="75">
        <v>0.91988912583970606</v>
      </c>
      <c r="K10" s="77">
        <v>67.863111792318819</v>
      </c>
      <c r="L10" s="75">
        <v>0.76362119911860071</v>
      </c>
      <c r="M10" s="83">
        <v>70.131071560215432</v>
      </c>
      <c r="N10" s="84">
        <v>0.80007346661783141</v>
      </c>
      <c r="O10" s="10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2:28" s="2" customFormat="1">
      <c r="B11" s="144" t="s">
        <v>87</v>
      </c>
      <c r="C11" s="174">
        <v>0.21993061192546931</v>
      </c>
      <c r="D11" s="52">
        <v>0.93249289987797412</v>
      </c>
      <c r="E11" s="82">
        <v>72.806159275724212</v>
      </c>
      <c r="F11" s="75">
        <v>4.1266479519523083</v>
      </c>
      <c r="G11" s="77">
        <v>52.744987698992233</v>
      </c>
      <c r="H11" s="75">
        <v>6.4415755166605129</v>
      </c>
      <c r="I11" s="77">
        <v>60.339773305654056</v>
      </c>
      <c r="J11" s="75">
        <v>4.8491080068891996</v>
      </c>
      <c r="K11" s="77">
        <v>73.385394338122694</v>
      </c>
      <c r="L11" s="75">
        <v>4.8908085103442236</v>
      </c>
      <c r="M11" s="83">
        <v>73.509324178806651</v>
      </c>
      <c r="N11" s="84">
        <v>3.4665519757670111</v>
      </c>
      <c r="O11" s="10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</row>
    <row r="12" spans="2:28" s="2" customFormat="1">
      <c r="B12" s="144" t="s">
        <v>88</v>
      </c>
      <c r="C12" s="174">
        <v>0.21080177863658628</v>
      </c>
      <c r="D12" s="52">
        <v>0.88445326323163909</v>
      </c>
      <c r="E12" s="82">
        <v>71.849425719092466</v>
      </c>
      <c r="F12" s="75">
        <v>2.1768944034983022</v>
      </c>
      <c r="G12" s="77">
        <v>61.685638732387496</v>
      </c>
      <c r="H12" s="75">
        <v>2.3500130114244424</v>
      </c>
      <c r="I12" s="77">
        <v>61.045558051055139</v>
      </c>
      <c r="J12" s="75">
        <v>2.804875850721519</v>
      </c>
      <c r="K12" s="77">
        <v>68.89115963258341</v>
      </c>
      <c r="L12" s="75">
        <v>2.3555807611567716</v>
      </c>
      <c r="M12" s="83">
        <v>72.560253773333301</v>
      </c>
      <c r="N12" s="84">
        <v>2.1803479858054828</v>
      </c>
      <c r="O12" s="103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2:28" s="2" customFormat="1">
      <c r="B13" s="144" t="s">
        <v>89</v>
      </c>
      <c r="C13" s="174">
        <v>0.32590821418302601</v>
      </c>
      <c r="D13" s="52">
        <v>0.87705582441556706</v>
      </c>
      <c r="E13" s="82">
        <v>80.120077660327581</v>
      </c>
      <c r="F13" s="75">
        <v>0.92749868675453873</v>
      </c>
      <c r="G13" s="77">
        <v>62.889526991189747</v>
      </c>
      <c r="H13" s="75">
        <v>1.4284728984262831</v>
      </c>
      <c r="I13" s="77">
        <v>63.896044079322266</v>
      </c>
      <c r="J13" s="75">
        <v>1.686169386273221</v>
      </c>
      <c r="K13" s="77">
        <v>73.133270185697867</v>
      </c>
      <c r="L13" s="75">
        <v>1.2147561795759987</v>
      </c>
      <c r="M13" s="83">
        <v>74.529443801589963</v>
      </c>
      <c r="N13" s="84">
        <v>1.6140846686242929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2:28" s="2" customFormat="1" ht="13.5" thickBot="1">
      <c r="B14" s="145" t="s">
        <v>90</v>
      </c>
      <c r="C14" s="175">
        <v>0.12044442947749615</v>
      </c>
      <c r="D14" s="54">
        <v>0.84970258927454534</v>
      </c>
      <c r="E14" s="85">
        <v>77.21823111028084</v>
      </c>
      <c r="F14" s="107">
        <v>0.66445122779005927</v>
      </c>
      <c r="G14" s="108">
        <v>56.642191316411548</v>
      </c>
      <c r="H14" s="107">
        <v>1.2579964585586898</v>
      </c>
      <c r="I14" s="108">
        <v>51.179275661851484</v>
      </c>
      <c r="J14" s="107">
        <v>1.1585106721184912</v>
      </c>
      <c r="K14" s="108">
        <v>64.056197894111193</v>
      </c>
      <c r="L14" s="107">
        <v>1.0401914713766751</v>
      </c>
      <c r="M14" s="86">
        <v>66.502053926709166</v>
      </c>
      <c r="N14" s="87">
        <v>0.94108926450579933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2:28">
      <c r="B15" s="125" t="s">
        <v>86</v>
      </c>
    </row>
  </sheetData>
  <mergeCells count="8">
    <mergeCell ref="B6:B8"/>
    <mergeCell ref="C6:D7"/>
    <mergeCell ref="E6:N6"/>
    <mergeCell ref="E7:F7"/>
    <mergeCell ref="G7:H7"/>
    <mergeCell ref="I7:J7"/>
    <mergeCell ref="K7:L7"/>
    <mergeCell ref="M7:N7"/>
  </mergeCells>
  <pageMargins left="0.7" right="0.7" top="0.75" bottom="0.75" header="0.3" footer="0.3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K83"/>
  <sheetViews>
    <sheetView showGridLines="0" zoomScale="80" zoomScaleNormal="80" workbookViewId="0">
      <selection activeCell="D4" sqref="D4"/>
    </sheetView>
  </sheetViews>
  <sheetFormatPr defaultColWidth="8.85546875" defaultRowHeight="12.75"/>
  <cols>
    <col min="1" max="1" width="8.85546875" style="69"/>
    <col min="2" max="2" width="38.5703125" style="4" customWidth="1"/>
    <col min="3" max="14" width="9.28515625" style="4" customWidth="1"/>
    <col min="15" max="15" width="9.7109375" style="4" customWidth="1"/>
    <col min="16" max="16" width="9.42578125" style="4" customWidth="1"/>
    <col min="17" max="17" width="9.28515625" style="4" customWidth="1"/>
    <col min="18" max="18" width="8.85546875" style="4"/>
    <col min="19" max="19" width="9.28515625" style="4" customWidth="1"/>
    <col min="20" max="20" width="8.85546875" style="4"/>
    <col min="21" max="21" width="9.28515625" style="4" customWidth="1"/>
    <col min="22" max="22" width="8.85546875" style="4"/>
    <col min="23" max="23" width="9.28515625" style="4" customWidth="1"/>
    <col min="24" max="24" width="8.85546875" style="4"/>
    <col min="25" max="25" width="9.42578125" style="4" customWidth="1"/>
    <col min="26" max="28" width="8.85546875" style="4"/>
    <col min="29" max="29" width="9.7109375" style="4" customWidth="1"/>
    <col min="30" max="32" width="8.85546875" style="4"/>
    <col min="33" max="36" width="9.28515625" style="21" customWidth="1"/>
    <col min="37" max="37" width="10.7109375" style="4" bestFit="1" customWidth="1"/>
    <col min="38" max="16384" width="8.85546875" style="4"/>
  </cols>
  <sheetData>
    <row r="1" spans="1:37" s="69" customFormat="1">
      <c r="AG1" s="21"/>
      <c r="AH1" s="21"/>
      <c r="AI1" s="21"/>
      <c r="AJ1" s="21"/>
    </row>
    <row r="2" spans="1:37">
      <c r="B2" s="16" t="s">
        <v>148</v>
      </c>
      <c r="D2" s="15"/>
      <c r="AF2" s="69"/>
      <c r="AK2" s="69"/>
    </row>
    <row r="3" spans="1:37" s="21" customFormat="1">
      <c r="B3" s="231" t="s">
        <v>256</v>
      </c>
    </row>
    <row r="4" spans="1:37" s="69" customFormat="1">
      <c r="B4" s="44" t="s">
        <v>165</v>
      </c>
    </row>
    <row r="5" spans="1:37" ht="13.5" thickBot="1">
      <c r="AF5" s="69"/>
      <c r="AK5" s="69"/>
    </row>
    <row r="6" spans="1:37" ht="52.9" customHeight="1">
      <c r="B6" s="274"/>
      <c r="C6" s="271" t="s">
        <v>164</v>
      </c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93"/>
      <c r="O6" s="266" t="s">
        <v>183</v>
      </c>
      <c r="P6" s="267"/>
      <c r="Q6" s="267"/>
      <c r="R6" s="267"/>
      <c r="S6" s="267"/>
      <c r="T6" s="267"/>
      <c r="U6" s="267"/>
      <c r="V6" s="267"/>
      <c r="W6" s="267"/>
      <c r="X6" s="291"/>
      <c r="Y6" s="292" t="s">
        <v>172</v>
      </c>
      <c r="Z6" s="271"/>
      <c r="AA6" s="271"/>
      <c r="AB6" s="293"/>
      <c r="AC6" s="292" t="s">
        <v>171</v>
      </c>
      <c r="AD6" s="271"/>
      <c r="AE6" s="271"/>
      <c r="AF6" s="293"/>
      <c r="AG6" s="273" t="s">
        <v>185</v>
      </c>
      <c r="AH6" s="285"/>
      <c r="AI6" s="288" t="s">
        <v>160</v>
      </c>
      <c r="AJ6" s="289"/>
    </row>
    <row r="7" spans="1:37" ht="159.75" customHeight="1">
      <c r="B7" s="275"/>
      <c r="C7" s="297" t="s">
        <v>61</v>
      </c>
      <c r="D7" s="298"/>
      <c r="E7" s="246" t="s">
        <v>132</v>
      </c>
      <c r="F7" s="296"/>
      <c r="G7" s="244" t="s">
        <v>124</v>
      </c>
      <c r="H7" s="247"/>
      <c r="I7" s="246" t="s">
        <v>125</v>
      </c>
      <c r="J7" s="247"/>
      <c r="K7" s="246" t="s">
        <v>126</v>
      </c>
      <c r="L7" s="247"/>
      <c r="M7" s="269" t="s">
        <v>127</v>
      </c>
      <c r="N7" s="279"/>
      <c r="O7" s="244" t="s">
        <v>124</v>
      </c>
      <c r="P7" s="247"/>
      <c r="Q7" s="246" t="s">
        <v>125</v>
      </c>
      <c r="R7" s="247"/>
      <c r="S7" s="246" t="s">
        <v>126</v>
      </c>
      <c r="T7" s="247"/>
      <c r="U7" s="269" t="s">
        <v>127</v>
      </c>
      <c r="V7" s="279"/>
      <c r="W7" s="294" t="s">
        <v>130</v>
      </c>
      <c r="X7" s="295"/>
      <c r="Y7" s="272" t="s">
        <v>184</v>
      </c>
      <c r="Z7" s="247"/>
      <c r="AA7" s="246" t="s">
        <v>161</v>
      </c>
      <c r="AB7" s="296"/>
      <c r="AC7" s="244" t="s">
        <v>184</v>
      </c>
      <c r="AD7" s="247"/>
      <c r="AE7" s="246" t="s">
        <v>161</v>
      </c>
      <c r="AF7" s="247"/>
      <c r="AG7" s="286"/>
      <c r="AH7" s="287"/>
      <c r="AI7" s="286"/>
      <c r="AJ7" s="290"/>
    </row>
    <row r="8" spans="1:37" s="57" customFormat="1" ht="25.5">
      <c r="B8" s="276"/>
      <c r="C8" s="38" t="s">
        <v>105</v>
      </c>
      <c r="D8" s="37" t="s">
        <v>78</v>
      </c>
      <c r="E8" s="36" t="s">
        <v>117</v>
      </c>
      <c r="F8" s="35" t="s">
        <v>78</v>
      </c>
      <c r="G8" s="26" t="s">
        <v>128</v>
      </c>
      <c r="H8" s="24" t="s">
        <v>78</v>
      </c>
      <c r="I8" s="25" t="s">
        <v>128</v>
      </c>
      <c r="J8" s="24" t="s">
        <v>78</v>
      </c>
      <c r="K8" s="25" t="s">
        <v>128</v>
      </c>
      <c r="L8" s="24" t="s">
        <v>78</v>
      </c>
      <c r="M8" s="25" t="s">
        <v>128</v>
      </c>
      <c r="N8" s="24" t="s">
        <v>78</v>
      </c>
      <c r="O8" s="23" t="s">
        <v>129</v>
      </c>
      <c r="P8" s="24" t="s">
        <v>78</v>
      </c>
      <c r="Q8" s="25" t="s">
        <v>129</v>
      </c>
      <c r="R8" s="24" t="s">
        <v>78</v>
      </c>
      <c r="S8" s="25" t="s">
        <v>129</v>
      </c>
      <c r="T8" s="24" t="s">
        <v>78</v>
      </c>
      <c r="U8" s="26" t="s">
        <v>129</v>
      </c>
      <c r="V8" s="27" t="s">
        <v>78</v>
      </c>
      <c r="W8" s="23" t="s">
        <v>131</v>
      </c>
      <c r="X8" s="27" t="s">
        <v>78</v>
      </c>
      <c r="Y8" s="23" t="s">
        <v>131</v>
      </c>
      <c r="Z8" s="24" t="s">
        <v>78</v>
      </c>
      <c r="AA8" s="36" t="s">
        <v>0</v>
      </c>
      <c r="AB8" s="27" t="s">
        <v>78</v>
      </c>
      <c r="AC8" s="23" t="s">
        <v>131</v>
      </c>
      <c r="AD8" s="24" t="s">
        <v>78</v>
      </c>
      <c r="AE8" s="26" t="s">
        <v>0</v>
      </c>
      <c r="AF8" s="27" t="s">
        <v>78</v>
      </c>
      <c r="AG8" s="38" t="s">
        <v>133</v>
      </c>
      <c r="AH8" s="35" t="s">
        <v>78</v>
      </c>
      <c r="AI8" s="38" t="s">
        <v>133</v>
      </c>
      <c r="AJ8" s="196" t="s">
        <v>78</v>
      </c>
    </row>
    <row r="9" spans="1:37" s="41" customFormat="1" ht="14.25">
      <c r="A9" s="69"/>
      <c r="B9" s="79" t="s">
        <v>157</v>
      </c>
      <c r="C9" s="72">
        <v>4.16488622438159E-2</v>
      </c>
      <c r="D9" s="70">
        <v>3.9454029589174001E-3</v>
      </c>
      <c r="E9" s="71">
        <v>0.90786161916566288</v>
      </c>
      <c r="F9" s="73">
        <v>3.2029458524922999E-3</v>
      </c>
      <c r="G9" s="72">
        <v>-1.053876613775528</v>
      </c>
      <c r="H9" s="70">
        <v>5.4237666393658996E-3</v>
      </c>
      <c r="I9" s="71">
        <v>-0.1891739233629528</v>
      </c>
      <c r="J9" s="70">
        <v>3.9528050584319002E-3</v>
      </c>
      <c r="K9" s="71">
        <v>0.28811664217516758</v>
      </c>
      <c r="L9" s="70">
        <v>4.6831200843700004E-3</v>
      </c>
      <c r="M9" s="72">
        <v>1.122148937330657</v>
      </c>
      <c r="N9" s="73">
        <v>6.4857934486076E-3</v>
      </c>
      <c r="O9" s="90">
        <v>508.16847373695617</v>
      </c>
      <c r="P9" s="75">
        <v>0.74677525423410951</v>
      </c>
      <c r="Q9" s="76">
        <v>522.82011616501893</v>
      </c>
      <c r="R9" s="75">
        <v>0.7063519032123925</v>
      </c>
      <c r="S9" s="76">
        <v>515.51433233701221</v>
      </c>
      <c r="T9" s="75">
        <v>0.75368653506609529</v>
      </c>
      <c r="U9" s="92">
        <v>479.28929066949172</v>
      </c>
      <c r="V9" s="88">
        <v>0.82186913522614213</v>
      </c>
      <c r="W9" s="90">
        <v>-28.879183067464531</v>
      </c>
      <c r="X9" s="88">
        <v>1.037853575507103</v>
      </c>
      <c r="Y9" s="90">
        <v>-12.087372985134669</v>
      </c>
      <c r="Z9" s="103">
        <v>0.41973965950143249</v>
      </c>
      <c r="AA9" s="28">
        <v>2.0473773752292388</v>
      </c>
      <c r="AB9" s="88">
        <v>0.1093101232063252</v>
      </c>
      <c r="AC9" s="90">
        <v>-11.78748553149156</v>
      </c>
      <c r="AD9" s="29">
        <v>0.38097396935145511</v>
      </c>
      <c r="AE9" s="83">
        <v>16.947870806397241</v>
      </c>
      <c r="AF9" s="88">
        <v>0.32256299455510662</v>
      </c>
      <c r="AG9" s="155">
        <v>0.9497827663305175</v>
      </c>
      <c r="AH9" s="166">
        <v>1.55695310796478E-2</v>
      </c>
      <c r="AI9" s="158">
        <v>0.59634601536670606</v>
      </c>
      <c r="AJ9" s="159">
        <v>4.2252683596124101E-2</v>
      </c>
      <c r="AK9" s="126"/>
    </row>
    <row r="10" spans="1:37">
      <c r="B10" s="79" t="s">
        <v>80</v>
      </c>
      <c r="C10" s="51">
        <v>1.4752294771927099E-2</v>
      </c>
      <c r="D10" s="58">
        <v>3.8425869111222001E-3</v>
      </c>
      <c r="E10" s="59">
        <v>0.91057328596538512</v>
      </c>
      <c r="F10" s="52">
        <v>3.0411139394444001E-3</v>
      </c>
      <c r="G10" s="51">
        <v>-1.0916342201514551</v>
      </c>
      <c r="H10" s="58">
        <v>5.2599351262664004E-3</v>
      </c>
      <c r="I10" s="59">
        <v>-0.21514654804321981</v>
      </c>
      <c r="J10" s="58">
        <v>3.9443797471033996E-3</v>
      </c>
      <c r="K10" s="59">
        <v>0.26740908654811768</v>
      </c>
      <c r="L10" s="58">
        <v>4.425952960612E-3</v>
      </c>
      <c r="M10" s="51">
        <v>1.099017160221841</v>
      </c>
      <c r="N10" s="52">
        <v>6.1684949525927998E-3</v>
      </c>
      <c r="O10" s="60" t="s">
        <v>2</v>
      </c>
      <c r="P10" s="204" t="s">
        <v>2</v>
      </c>
      <c r="Q10" s="205" t="s">
        <v>2</v>
      </c>
      <c r="R10" s="204" t="s">
        <v>2</v>
      </c>
      <c r="S10" s="205" t="s">
        <v>2</v>
      </c>
      <c r="T10" s="204" t="s">
        <v>2</v>
      </c>
      <c r="U10" s="61" t="s">
        <v>2</v>
      </c>
      <c r="V10" s="62" t="s">
        <v>2</v>
      </c>
      <c r="W10" s="60" t="s">
        <v>2</v>
      </c>
      <c r="X10" s="62" t="s">
        <v>2</v>
      </c>
      <c r="Y10" s="60" t="s">
        <v>2</v>
      </c>
      <c r="Z10" s="63" t="s">
        <v>2</v>
      </c>
      <c r="AA10" s="64" t="s">
        <v>2</v>
      </c>
      <c r="AB10" s="62" t="s">
        <v>2</v>
      </c>
      <c r="AC10" s="60" t="s">
        <v>2</v>
      </c>
      <c r="AD10" s="65" t="s">
        <v>2</v>
      </c>
      <c r="AE10" s="66" t="s">
        <v>2</v>
      </c>
      <c r="AF10" s="62" t="s">
        <v>2</v>
      </c>
      <c r="AG10" s="206" t="s">
        <v>2</v>
      </c>
      <c r="AH10" s="207" t="s">
        <v>2</v>
      </c>
      <c r="AI10" s="208" t="s">
        <v>2</v>
      </c>
      <c r="AJ10" s="209" t="s">
        <v>2</v>
      </c>
      <c r="AK10" s="126"/>
    </row>
    <row r="11" spans="1:37">
      <c r="B11" s="79" t="s">
        <v>4</v>
      </c>
      <c r="C11" s="72">
        <v>0.10886685524367</v>
      </c>
      <c r="D11" s="70">
        <v>2.217937566473337E-2</v>
      </c>
      <c r="E11" s="71">
        <v>0.97773881503527516</v>
      </c>
      <c r="F11" s="73">
        <v>1.7264305583391593E-2</v>
      </c>
      <c r="G11" s="72">
        <v>-1.126410423417715</v>
      </c>
      <c r="H11" s="70">
        <v>3.9280443858948695E-2</v>
      </c>
      <c r="I11" s="71">
        <v>-8.6662064661135907E-2</v>
      </c>
      <c r="J11" s="70">
        <v>2.0560171535551071E-2</v>
      </c>
      <c r="K11" s="71">
        <v>0.39135701781491844</v>
      </c>
      <c r="L11" s="70">
        <v>1.7064538185209834E-2</v>
      </c>
      <c r="M11" s="72">
        <v>1.257166827423623</v>
      </c>
      <c r="N11" s="73">
        <v>3.4360033745090543E-2</v>
      </c>
      <c r="O11" s="90">
        <v>445.86190728495768</v>
      </c>
      <c r="P11" s="75">
        <v>3.904674962237801</v>
      </c>
      <c r="Q11" s="76">
        <v>456.29722067404549</v>
      </c>
      <c r="R11" s="75">
        <v>3.2496810232703273</v>
      </c>
      <c r="S11" s="76">
        <v>450.45290595816761</v>
      </c>
      <c r="T11" s="75">
        <v>3.3121862855172921</v>
      </c>
      <c r="U11" s="92">
        <v>426.57606658943052</v>
      </c>
      <c r="V11" s="88">
        <v>4.4047841549898799</v>
      </c>
      <c r="W11" s="90">
        <v>-19.285840695527174</v>
      </c>
      <c r="X11" s="88">
        <v>5.2182419864829255</v>
      </c>
      <c r="Y11" s="90">
        <v>-7.7457589208839428</v>
      </c>
      <c r="Z11" s="103">
        <v>1.8347699075522437</v>
      </c>
      <c r="AA11" s="28">
        <v>0.9552022406643802</v>
      </c>
      <c r="AB11" s="88">
        <v>0.45374921026809484</v>
      </c>
      <c r="AC11" s="90">
        <v>-10.199036599643971</v>
      </c>
      <c r="AD11" s="29">
        <v>1.3517755718502398</v>
      </c>
      <c r="AE11" s="83">
        <v>16.216066069949395</v>
      </c>
      <c r="AF11" s="88">
        <v>1.8922335389947851</v>
      </c>
      <c r="AG11" s="155">
        <v>0.98626392118612116</v>
      </c>
      <c r="AH11" s="166">
        <v>4.8752829274627409E-2</v>
      </c>
      <c r="AI11" s="158">
        <v>0.36412746904776366</v>
      </c>
      <c r="AJ11" s="159">
        <v>0.31625267731168694</v>
      </c>
      <c r="AK11" s="126"/>
    </row>
    <row r="12" spans="1:37">
      <c r="B12" s="79" t="s">
        <v>5</v>
      </c>
      <c r="C12" s="72">
        <v>0.52038396398126441</v>
      </c>
      <c r="D12" s="70">
        <v>2.4579541554281607E-2</v>
      </c>
      <c r="E12" s="71">
        <v>0.84089327930348401</v>
      </c>
      <c r="F12" s="73">
        <v>2.1298117425075262E-2</v>
      </c>
      <c r="G12" s="72">
        <v>-0.41489217820084828</v>
      </c>
      <c r="H12" s="70">
        <v>3.6861785949285887E-2</v>
      </c>
      <c r="I12" s="71">
        <v>0.30732228764620634</v>
      </c>
      <c r="J12" s="70">
        <v>2.1919475634144547E-2</v>
      </c>
      <c r="K12" s="71">
        <v>0.6773265748799896</v>
      </c>
      <c r="L12" s="70">
        <v>2.4570411504211659E-2</v>
      </c>
      <c r="M12" s="72">
        <v>1.51279784845992</v>
      </c>
      <c r="N12" s="73">
        <v>3.9674718391551039E-2</v>
      </c>
      <c r="O12" s="90">
        <v>524.53443815261096</v>
      </c>
      <c r="P12" s="75">
        <v>4.8927963784270494</v>
      </c>
      <c r="Q12" s="76">
        <v>537.27833577857018</v>
      </c>
      <c r="R12" s="75">
        <v>4.2789763020314853</v>
      </c>
      <c r="S12" s="76">
        <v>529.8981830021803</v>
      </c>
      <c r="T12" s="75">
        <v>4.6580435822820014</v>
      </c>
      <c r="U12" s="92">
        <v>486.00728851455665</v>
      </c>
      <c r="V12" s="88">
        <v>4.6978648454404635</v>
      </c>
      <c r="W12" s="90">
        <v>-38.527149638054382</v>
      </c>
      <c r="X12" s="88">
        <v>5.4900523546226356</v>
      </c>
      <c r="Y12" s="90">
        <v>-17.329199432654107</v>
      </c>
      <c r="Z12" s="103">
        <v>2.4031900682373295</v>
      </c>
      <c r="AA12" s="28">
        <v>2.3863557540238887</v>
      </c>
      <c r="AB12" s="88">
        <v>0.64007162425631248</v>
      </c>
      <c r="AC12" s="90">
        <v>-20.090872365501326</v>
      </c>
      <c r="AD12" s="29">
        <v>2.1818995394685783</v>
      </c>
      <c r="AE12" s="83">
        <v>13.441156134939916</v>
      </c>
      <c r="AF12" s="88">
        <v>1.6428161547867428</v>
      </c>
      <c r="AG12" s="155">
        <v>0.84585114472942535</v>
      </c>
      <c r="AH12" s="166">
        <v>7.8791157254640809E-2</v>
      </c>
      <c r="AI12" s="158">
        <v>0.55663926695571753</v>
      </c>
      <c r="AJ12" s="159">
        <v>0.10820608760380743</v>
      </c>
      <c r="AK12" s="126"/>
    </row>
    <row r="13" spans="1:37">
      <c r="B13" s="79" t="s">
        <v>6</v>
      </c>
      <c r="C13" s="72">
        <v>0.38607561732491746</v>
      </c>
      <c r="D13" s="70">
        <v>2.5337187186685192E-2</v>
      </c>
      <c r="E13" s="71">
        <v>1.1963979729453751</v>
      </c>
      <c r="F13" s="73">
        <v>2.1377699250631398E-2</v>
      </c>
      <c r="G13" s="72">
        <v>-1.0332650566775541</v>
      </c>
      <c r="H13" s="70">
        <v>3.3621819935014993E-2</v>
      </c>
      <c r="I13" s="71">
        <v>7.0914326717423301E-2</v>
      </c>
      <c r="J13" s="70">
        <v>2.299630301520434E-2</v>
      </c>
      <c r="K13" s="71">
        <v>0.63375622823115041</v>
      </c>
      <c r="L13" s="70">
        <v>2.6274692014413435E-2</v>
      </c>
      <c r="M13" s="72">
        <v>1.8738481401153888</v>
      </c>
      <c r="N13" s="73">
        <v>4.8973629472601886E-2</v>
      </c>
      <c r="O13" s="90">
        <v>478.14255138005115</v>
      </c>
      <c r="P13" s="75">
        <v>4.4398550321479471</v>
      </c>
      <c r="Q13" s="76">
        <v>490.13541713888662</v>
      </c>
      <c r="R13" s="75">
        <v>4.7708686134377185</v>
      </c>
      <c r="S13" s="76">
        <v>446.33318050217252</v>
      </c>
      <c r="T13" s="75">
        <v>6.364068287924205</v>
      </c>
      <c r="U13" s="92">
        <v>412.65149605704369</v>
      </c>
      <c r="V13" s="88">
        <v>4.5238746314985043</v>
      </c>
      <c r="W13" s="90">
        <v>-65.491055323007373</v>
      </c>
      <c r="X13" s="88">
        <v>5.5487355863485064</v>
      </c>
      <c r="Y13" s="90">
        <v>-18.49128268728505</v>
      </c>
      <c r="Z13" s="103">
        <v>1.7484804578043667</v>
      </c>
      <c r="AA13" s="28">
        <v>5.2845246970929827</v>
      </c>
      <c r="AB13" s="88">
        <v>0.98034907564264773</v>
      </c>
      <c r="AC13" s="90">
        <v>-12.250950833409561</v>
      </c>
      <c r="AD13" s="29">
        <v>1.6548473938510666</v>
      </c>
      <c r="AE13" s="83">
        <v>34.519320134791975</v>
      </c>
      <c r="AF13" s="88">
        <v>2.4745084767047989</v>
      </c>
      <c r="AG13" s="155">
        <v>0.72029701536972801</v>
      </c>
      <c r="AH13" s="166">
        <v>4.5010904807950787E-2</v>
      </c>
      <c r="AI13" s="158">
        <v>9.0781182359188237E-2</v>
      </c>
      <c r="AJ13" s="159">
        <v>7.5338751313958244E-2</v>
      </c>
      <c r="AK13" s="126"/>
    </row>
    <row r="14" spans="1:37">
      <c r="B14" s="79" t="s">
        <v>7</v>
      </c>
      <c r="C14" s="72">
        <v>-4.1243840820577804E-2</v>
      </c>
      <c r="D14" s="70">
        <v>1.3709362652796752E-2</v>
      </c>
      <c r="E14" s="71">
        <v>1.0226037725003538</v>
      </c>
      <c r="F14" s="73">
        <v>1.4220647697439883E-2</v>
      </c>
      <c r="G14" s="72">
        <v>-1.323629931869198</v>
      </c>
      <c r="H14" s="70">
        <v>2.1868314350051762E-2</v>
      </c>
      <c r="I14" s="71">
        <v>-0.27910485548291192</v>
      </c>
      <c r="J14" s="70">
        <v>1.4281827552092962E-2</v>
      </c>
      <c r="K14" s="71">
        <v>0.24558287120678776</v>
      </c>
      <c r="L14" s="70">
        <v>1.1750608250130702E-2</v>
      </c>
      <c r="M14" s="72">
        <v>1.193601948145153</v>
      </c>
      <c r="N14" s="73">
        <v>2.7332818010161162E-2</v>
      </c>
      <c r="O14" s="90">
        <v>506.14771901099459</v>
      </c>
      <c r="P14" s="75">
        <v>3.3626552239269341</v>
      </c>
      <c r="Q14" s="76">
        <v>522.81250768861048</v>
      </c>
      <c r="R14" s="75">
        <v>4.1944999006865116</v>
      </c>
      <c r="S14" s="76">
        <v>508.08620931985615</v>
      </c>
      <c r="T14" s="75">
        <v>3.239719250875448</v>
      </c>
      <c r="U14" s="92">
        <v>460.24502925897991</v>
      </c>
      <c r="V14" s="88">
        <v>3.7045866212603951</v>
      </c>
      <c r="W14" s="90">
        <v>-45.902689752014652</v>
      </c>
      <c r="X14" s="88">
        <v>5.4724041405590249</v>
      </c>
      <c r="Y14" s="90">
        <v>-17.712862432516324</v>
      </c>
      <c r="Z14" s="103">
        <v>1.8140960708607432</v>
      </c>
      <c r="AA14" s="28">
        <v>3.423129489813189</v>
      </c>
      <c r="AB14" s="88">
        <v>0.68095084227868985</v>
      </c>
      <c r="AC14" s="90">
        <v>-14.001436619811379</v>
      </c>
      <c r="AD14" s="29">
        <v>1.6168425585890984</v>
      </c>
      <c r="AE14" s="83">
        <v>23.604197183445287</v>
      </c>
      <c r="AF14" s="88">
        <v>1.5089124117583033</v>
      </c>
      <c r="AG14" s="155">
        <v>0.86215727504359174</v>
      </c>
      <c r="AH14" s="166">
        <v>6.1409927567463531E-2</v>
      </c>
      <c r="AI14" s="158">
        <v>0.50425730947896863</v>
      </c>
      <c r="AJ14" s="159">
        <v>9.8167256824891469E-2</v>
      </c>
      <c r="AK14" s="126"/>
    </row>
    <row r="15" spans="1:37">
      <c r="B15" s="79" t="s">
        <v>8</v>
      </c>
      <c r="C15" s="72">
        <v>0.15862460611809917</v>
      </c>
      <c r="D15" s="70">
        <v>2.2132960512082286E-2</v>
      </c>
      <c r="E15" s="71">
        <v>1.1314706066616458</v>
      </c>
      <c r="F15" s="73">
        <v>1.7155384811143939E-2</v>
      </c>
      <c r="G15" s="72">
        <v>-1.279144441950838</v>
      </c>
      <c r="H15" s="70">
        <v>2.987064896982362E-2</v>
      </c>
      <c r="I15" s="71">
        <v>-9.9266020188655033E-2</v>
      </c>
      <c r="J15" s="70">
        <v>2.2772735064616263E-2</v>
      </c>
      <c r="K15" s="71">
        <v>0.48380359368476394</v>
      </c>
      <c r="L15" s="70">
        <v>1.9920694408149146E-2</v>
      </c>
      <c r="M15" s="72">
        <v>1.5302013076942231</v>
      </c>
      <c r="N15" s="73">
        <v>4.0054542987399994E-2</v>
      </c>
      <c r="O15" s="90">
        <v>465.14795169980755</v>
      </c>
      <c r="P15" s="75">
        <v>3.5995713538203211</v>
      </c>
      <c r="Q15" s="76">
        <v>478.73893220618493</v>
      </c>
      <c r="R15" s="75">
        <v>4.022804896147667</v>
      </c>
      <c r="S15" s="76">
        <v>461.5059138485932</v>
      </c>
      <c r="T15" s="75">
        <v>3.9854746761470339</v>
      </c>
      <c r="U15" s="92">
        <v>417.90846768587585</v>
      </c>
      <c r="V15" s="88">
        <v>4.8073110865482258</v>
      </c>
      <c r="W15" s="90">
        <v>-47.239484013931616</v>
      </c>
      <c r="X15" s="88">
        <v>5.6642915694254645</v>
      </c>
      <c r="Y15" s="90">
        <v>-14.304865317869989</v>
      </c>
      <c r="Z15" s="103">
        <v>1.7907654334650014</v>
      </c>
      <c r="AA15" s="28">
        <v>3.2040527237243812</v>
      </c>
      <c r="AB15" s="88">
        <v>0.80685584808592847</v>
      </c>
      <c r="AC15" s="90">
        <v>-13.789749257322235</v>
      </c>
      <c r="AD15" s="29">
        <v>1.6094991819414035</v>
      </c>
      <c r="AE15" s="83">
        <v>21.659748409240237</v>
      </c>
      <c r="AF15" s="88">
        <v>1.9254812405966124</v>
      </c>
      <c r="AG15" s="155">
        <v>0.86205082341078443</v>
      </c>
      <c r="AH15" s="166">
        <v>4.2790573416377861E-2</v>
      </c>
      <c r="AI15" s="158">
        <v>0.29384959456943793</v>
      </c>
      <c r="AJ15" s="159">
        <v>0.16446774173773401</v>
      </c>
      <c r="AK15" s="126"/>
    </row>
    <row r="16" spans="1:37">
      <c r="B16" s="79" t="s">
        <v>9</v>
      </c>
      <c r="C16" s="72">
        <v>-0.20967514665505191</v>
      </c>
      <c r="D16" s="70">
        <v>2.6407280471011711E-2</v>
      </c>
      <c r="E16" s="71">
        <v>1.0335870582206097</v>
      </c>
      <c r="F16" s="73">
        <v>1.5549183643194516E-2</v>
      </c>
      <c r="G16" s="72">
        <v>-1.5360078057495601</v>
      </c>
      <c r="H16" s="70">
        <v>2.8626505988414E-2</v>
      </c>
      <c r="I16" s="71">
        <v>-0.47146799803233297</v>
      </c>
      <c r="J16" s="70">
        <v>3.3020221333436246E-2</v>
      </c>
      <c r="K16" s="71">
        <v>0.1183591410113293</v>
      </c>
      <c r="L16" s="70">
        <v>2.3141698448308649E-2</v>
      </c>
      <c r="M16" s="72">
        <v>1.0515436365659203</v>
      </c>
      <c r="N16" s="73">
        <v>3.6534150818563531E-2</v>
      </c>
      <c r="O16" s="90" t="s">
        <v>2</v>
      </c>
      <c r="P16" s="75" t="s">
        <v>2</v>
      </c>
      <c r="Q16" s="76" t="s">
        <v>2</v>
      </c>
      <c r="R16" s="75" t="s">
        <v>2</v>
      </c>
      <c r="S16" s="76" t="s">
        <v>2</v>
      </c>
      <c r="T16" s="75" t="s">
        <v>2</v>
      </c>
      <c r="U16" s="92" t="s">
        <v>2</v>
      </c>
      <c r="V16" s="88" t="s">
        <v>2</v>
      </c>
      <c r="W16" s="90" t="s">
        <v>2</v>
      </c>
      <c r="X16" s="88" t="s">
        <v>2</v>
      </c>
      <c r="Y16" s="90" t="s">
        <v>2</v>
      </c>
      <c r="Z16" s="103" t="s">
        <v>2</v>
      </c>
      <c r="AA16" s="28" t="s">
        <v>2</v>
      </c>
      <c r="AB16" s="88" t="s">
        <v>2</v>
      </c>
      <c r="AC16" s="90" t="s">
        <v>2</v>
      </c>
      <c r="AD16" s="29" t="s">
        <v>2</v>
      </c>
      <c r="AE16" s="83" t="s">
        <v>2</v>
      </c>
      <c r="AF16" s="88" t="s">
        <v>2</v>
      </c>
      <c r="AG16" s="155" t="s">
        <v>2</v>
      </c>
      <c r="AH16" s="166" t="s">
        <v>2</v>
      </c>
      <c r="AI16" s="158" t="s">
        <v>2</v>
      </c>
      <c r="AJ16" s="159" t="s">
        <v>2</v>
      </c>
      <c r="AK16" s="126"/>
    </row>
    <row r="17" spans="2:37">
      <c r="B17" s="79" t="s">
        <v>10</v>
      </c>
      <c r="C17" s="72" t="s">
        <v>2</v>
      </c>
      <c r="D17" s="70" t="s">
        <v>2</v>
      </c>
      <c r="E17" s="71" t="s">
        <v>2</v>
      </c>
      <c r="F17" s="73" t="s">
        <v>2</v>
      </c>
      <c r="G17" s="72" t="s">
        <v>2</v>
      </c>
      <c r="H17" s="70" t="s">
        <v>2</v>
      </c>
      <c r="I17" s="71" t="s">
        <v>2</v>
      </c>
      <c r="J17" s="70" t="s">
        <v>2</v>
      </c>
      <c r="K17" s="71" t="s">
        <v>2</v>
      </c>
      <c r="L17" s="70" t="s">
        <v>2</v>
      </c>
      <c r="M17" s="72" t="s">
        <v>2</v>
      </c>
      <c r="N17" s="73" t="s">
        <v>2</v>
      </c>
      <c r="O17" s="90" t="s">
        <v>2</v>
      </c>
      <c r="P17" s="75" t="s">
        <v>2</v>
      </c>
      <c r="Q17" s="76" t="s">
        <v>2</v>
      </c>
      <c r="R17" s="75" t="s">
        <v>2</v>
      </c>
      <c r="S17" s="76" t="s">
        <v>2</v>
      </c>
      <c r="T17" s="75" t="s">
        <v>2</v>
      </c>
      <c r="U17" s="92" t="s">
        <v>2</v>
      </c>
      <c r="V17" s="88" t="s">
        <v>2</v>
      </c>
      <c r="W17" s="90" t="s">
        <v>2</v>
      </c>
      <c r="X17" s="88" t="s">
        <v>2</v>
      </c>
      <c r="Y17" s="90" t="s">
        <v>2</v>
      </c>
      <c r="Z17" s="103" t="s">
        <v>2</v>
      </c>
      <c r="AA17" s="28" t="s">
        <v>2</v>
      </c>
      <c r="AB17" s="88" t="s">
        <v>2</v>
      </c>
      <c r="AC17" s="90" t="s">
        <v>2</v>
      </c>
      <c r="AD17" s="29" t="s">
        <v>2</v>
      </c>
      <c r="AE17" s="83" t="s">
        <v>2</v>
      </c>
      <c r="AF17" s="88" t="s">
        <v>2</v>
      </c>
      <c r="AG17" s="155" t="s">
        <v>2</v>
      </c>
      <c r="AH17" s="166" t="s">
        <v>2</v>
      </c>
      <c r="AI17" s="158" t="s">
        <v>2</v>
      </c>
      <c r="AJ17" s="159" t="s">
        <v>2</v>
      </c>
      <c r="AK17" s="126"/>
    </row>
    <row r="18" spans="2:37">
      <c r="B18" s="79" t="s">
        <v>11</v>
      </c>
      <c r="C18" s="72" t="s">
        <v>2</v>
      </c>
      <c r="D18" s="70" t="s">
        <v>2</v>
      </c>
      <c r="E18" s="71" t="s">
        <v>2</v>
      </c>
      <c r="F18" s="73" t="s">
        <v>2</v>
      </c>
      <c r="G18" s="72" t="s">
        <v>2</v>
      </c>
      <c r="H18" s="70" t="s">
        <v>2</v>
      </c>
      <c r="I18" s="71" t="s">
        <v>2</v>
      </c>
      <c r="J18" s="70" t="s">
        <v>2</v>
      </c>
      <c r="K18" s="71" t="s">
        <v>2</v>
      </c>
      <c r="L18" s="70" t="s">
        <v>2</v>
      </c>
      <c r="M18" s="72" t="s">
        <v>2</v>
      </c>
      <c r="N18" s="73" t="s">
        <v>2</v>
      </c>
      <c r="O18" s="90" t="s">
        <v>2</v>
      </c>
      <c r="P18" s="75" t="s">
        <v>2</v>
      </c>
      <c r="Q18" s="76" t="s">
        <v>2</v>
      </c>
      <c r="R18" s="75" t="s">
        <v>2</v>
      </c>
      <c r="S18" s="76" t="s">
        <v>2</v>
      </c>
      <c r="T18" s="75" t="s">
        <v>2</v>
      </c>
      <c r="U18" s="92" t="s">
        <v>2</v>
      </c>
      <c r="V18" s="88" t="s">
        <v>2</v>
      </c>
      <c r="W18" s="90" t="s">
        <v>2</v>
      </c>
      <c r="X18" s="88" t="s">
        <v>2</v>
      </c>
      <c r="Y18" s="90" t="s">
        <v>2</v>
      </c>
      <c r="Z18" s="103" t="s">
        <v>2</v>
      </c>
      <c r="AA18" s="28" t="s">
        <v>2</v>
      </c>
      <c r="AB18" s="88" t="s">
        <v>2</v>
      </c>
      <c r="AC18" s="90" t="s">
        <v>2</v>
      </c>
      <c r="AD18" s="29" t="s">
        <v>2</v>
      </c>
      <c r="AE18" s="83" t="s">
        <v>2</v>
      </c>
      <c r="AF18" s="88" t="s">
        <v>2</v>
      </c>
      <c r="AG18" s="155" t="s">
        <v>2</v>
      </c>
      <c r="AH18" s="166" t="s">
        <v>2</v>
      </c>
      <c r="AI18" s="158" t="s">
        <v>2</v>
      </c>
      <c r="AJ18" s="159" t="s">
        <v>2</v>
      </c>
      <c r="AK18" s="126"/>
    </row>
    <row r="19" spans="2:37">
      <c r="B19" s="79" t="s">
        <v>12</v>
      </c>
      <c r="C19" s="72">
        <v>0.13682324677421984</v>
      </c>
      <c r="D19" s="70">
        <v>2.0626447874227453E-2</v>
      </c>
      <c r="E19" s="71">
        <v>0.85072588857001108</v>
      </c>
      <c r="F19" s="73">
        <v>1.8495341187775575E-2</v>
      </c>
      <c r="G19" s="72">
        <v>-0.93469711655529142</v>
      </c>
      <c r="H19" s="70">
        <v>4.0106570500387316E-2</v>
      </c>
      <c r="I19" s="71">
        <v>-2.5870976103012995E-3</v>
      </c>
      <c r="J19" s="70">
        <v>1.9964539890694605E-2</v>
      </c>
      <c r="K19" s="71">
        <v>0.39065706712734838</v>
      </c>
      <c r="L19" s="70">
        <v>1.4383241482908572E-2</v>
      </c>
      <c r="M19" s="72">
        <v>1.0951672789206761</v>
      </c>
      <c r="N19" s="73">
        <v>2.9875656028550392E-2</v>
      </c>
      <c r="O19" s="90">
        <v>465.26174018020629</v>
      </c>
      <c r="P19" s="75">
        <v>3.7331230864644951</v>
      </c>
      <c r="Q19" s="76">
        <v>483.24173355433572</v>
      </c>
      <c r="R19" s="75">
        <v>3.76412322559518</v>
      </c>
      <c r="S19" s="76">
        <v>467.92875789246114</v>
      </c>
      <c r="T19" s="75">
        <v>3.4208205819260353</v>
      </c>
      <c r="U19" s="92">
        <v>429.01803292416292</v>
      </c>
      <c r="V19" s="88">
        <v>3.9699067252160956</v>
      </c>
      <c r="W19" s="90">
        <v>-36.243707256043429</v>
      </c>
      <c r="X19" s="88">
        <v>4.7860546486531002</v>
      </c>
      <c r="Y19" s="90">
        <v>-15.660622075389405</v>
      </c>
      <c r="Z19" s="103">
        <v>1.8599027690476226</v>
      </c>
      <c r="AA19" s="28">
        <v>2.5504918861539938</v>
      </c>
      <c r="AB19" s="88">
        <v>0.59674924417973241</v>
      </c>
      <c r="AC19" s="90">
        <v>-14.426950105338779</v>
      </c>
      <c r="AD19" s="29">
        <v>1.5848619675133271</v>
      </c>
      <c r="AE19" s="83">
        <v>19.735251526082834</v>
      </c>
      <c r="AF19" s="88">
        <v>1.7875197655994866</v>
      </c>
      <c r="AG19" s="155">
        <v>0.93098336524586434</v>
      </c>
      <c r="AH19" s="166">
        <v>5.5733430572639041E-2</v>
      </c>
      <c r="AI19" s="158">
        <v>0.38758610541106453</v>
      </c>
      <c r="AJ19" s="159">
        <v>0.20017517452003952</v>
      </c>
      <c r="AK19" s="126"/>
    </row>
    <row r="20" spans="2:37">
      <c r="B20" s="79" t="s">
        <v>13</v>
      </c>
      <c r="C20" s="72">
        <v>0.73689501857491924</v>
      </c>
      <c r="D20" s="70">
        <v>1.3377025270580906E-2</v>
      </c>
      <c r="E20" s="71">
        <v>0.63720039754165325</v>
      </c>
      <c r="F20" s="73">
        <v>1.548402701496061E-2</v>
      </c>
      <c r="G20" s="72">
        <v>6.1879336100333207E-2</v>
      </c>
      <c r="H20" s="70">
        <v>1.9391938437904419E-2</v>
      </c>
      <c r="I20" s="71">
        <v>0.58180039302723308</v>
      </c>
      <c r="J20" s="70">
        <v>1.2103207161283653E-2</v>
      </c>
      <c r="K20" s="71">
        <v>0.85652666532376454</v>
      </c>
      <c r="L20" s="70">
        <v>1.2418714994988082E-2</v>
      </c>
      <c r="M20" s="72">
        <v>1.4472105060070448</v>
      </c>
      <c r="N20" s="73">
        <v>2.4180144231395227E-2</v>
      </c>
      <c r="O20" s="90">
        <v>529.14804270721766</v>
      </c>
      <c r="P20" s="75">
        <v>3.6898879722989979</v>
      </c>
      <c r="Q20" s="76">
        <v>536.77296180659903</v>
      </c>
      <c r="R20" s="75">
        <v>4.1122742435260955</v>
      </c>
      <c r="S20" s="76">
        <v>532.40378784869199</v>
      </c>
      <c r="T20" s="75">
        <v>3.9896870305316652</v>
      </c>
      <c r="U20" s="92">
        <v>507.87472316954438</v>
      </c>
      <c r="V20" s="88">
        <v>4.1132657658775269</v>
      </c>
      <c r="W20" s="90">
        <v>-21.273319537673316</v>
      </c>
      <c r="X20" s="88">
        <v>5.5358131639360666</v>
      </c>
      <c r="Y20" s="90">
        <v>-13.650579902627019</v>
      </c>
      <c r="Z20" s="103">
        <v>2.4866977029327142</v>
      </c>
      <c r="AA20" s="28">
        <v>0.99742569727831709</v>
      </c>
      <c r="AB20" s="88">
        <v>0.36981769026589562</v>
      </c>
      <c r="AC20" s="90">
        <v>-15.194270129841337</v>
      </c>
      <c r="AD20" s="29">
        <v>2.439032278644218</v>
      </c>
      <c r="AE20" s="83">
        <v>8.3671218334525221</v>
      </c>
      <c r="AF20" s="88">
        <v>1.2203655079846911</v>
      </c>
      <c r="AG20" s="155">
        <v>0.90807912293741821</v>
      </c>
      <c r="AH20" s="166">
        <v>0.10074471324528236</v>
      </c>
      <c r="AI20" s="158">
        <v>0.70354138347514661</v>
      </c>
      <c r="AJ20" s="159">
        <v>0.11531094953289733</v>
      </c>
      <c r="AK20" s="126"/>
    </row>
    <row r="21" spans="2:37">
      <c r="B21" s="79" t="s">
        <v>14</v>
      </c>
      <c r="C21" s="72">
        <v>-3.5983672398050899E-2</v>
      </c>
      <c r="D21" s="70">
        <v>2.2524679756708004E-2</v>
      </c>
      <c r="E21" s="71">
        <v>1.0537042791518743</v>
      </c>
      <c r="F21" s="73">
        <v>1.8593235241002377E-2</v>
      </c>
      <c r="G21" s="72">
        <v>-1.345081299359727</v>
      </c>
      <c r="H21" s="70">
        <v>2.4078714276700441E-2</v>
      </c>
      <c r="I21" s="71">
        <v>-0.31480308856283262</v>
      </c>
      <c r="J21" s="70">
        <v>2.6145582804371157E-2</v>
      </c>
      <c r="K21" s="71">
        <v>0.25917214674481981</v>
      </c>
      <c r="L21" s="70">
        <v>2.0387567923485655E-2</v>
      </c>
      <c r="M21" s="72">
        <v>1.257135121879984</v>
      </c>
      <c r="N21" s="73">
        <v>4.1293736374537177E-2</v>
      </c>
      <c r="O21" s="90">
        <v>484.81714029882801</v>
      </c>
      <c r="P21" s="75">
        <v>3.7351986949043954</v>
      </c>
      <c r="Q21" s="76">
        <v>499.69123588696198</v>
      </c>
      <c r="R21" s="75">
        <v>3.6674006589007684</v>
      </c>
      <c r="S21" s="76">
        <v>482.83169483316988</v>
      </c>
      <c r="T21" s="75">
        <v>4.3012995063391495</v>
      </c>
      <c r="U21" s="92">
        <v>436.69642869958136</v>
      </c>
      <c r="V21" s="88">
        <v>3.8573744382885029</v>
      </c>
      <c r="W21" s="90">
        <v>-48.120711599246668</v>
      </c>
      <c r="X21" s="88">
        <v>4.9550411970110186</v>
      </c>
      <c r="Y21" s="90">
        <v>-18.973795311402235</v>
      </c>
      <c r="Z21" s="103">
        <v>1.7592287388744987</v>
      </c>
      <c r="AA21" s="28">
        <v>4.4507499338874048</v>
      </c>
      <c r="AB21" s="88">
        <v>0.81407624337033524</v>
      </c>
      <c r="AC21" s="90">
        <v>-12.715487037259233</v>
      </c>
      <c r="AD21" s="29">
        <v>1.7417407373607046</v>
      </c>
      <c r="AE21" s="83">
        <v>36.844013305183019</v>
      </c>
      <c r="AF21" s="88">
        <v>1.8088846030574903</v>
      </c>
      <c r="AG21" s="155">
        <v>0.85063247281152943</v>
      </c>
      <c r="AH21" s="166">
        <v>5.0463989889337452E-2</v>
      </c>
      <c r="AI21" s="158">
        <v>0.29101809156321418</v>
      </c>
      <c r="AJ21" s="159">
        <v>0.12052547637675215</v>
      </c>
      <c r="AK21" s="126"/>
    </row>
    <row r="22" spans="2:37" s="21" customFormat="1">
      <c r="B22" s="49" t="s">
        <v>15</v>
      </c>
      <c r="C22" s="155">
        <v>1.4258639302351002E-3</v>
      </c>
      <c r="D22" s="156">
        <v>2.1584678112590492E-2</v>
      </c>
      <c r="E22" s="157">
        <v>0.97380739931880622</v>
      </c>
      <c r="F22" s="166">
        <v>1.6959234016969933E-2</v>
      </c>
      <c r="G22" s="155">
        <v>-1.2251557104817721</v>
      </c>
      <c r="H22" s="156">
        <v>3.0334537119530387E-2</v>
      </c>
      <c r="I22" s="157">
        <v>-0.21274930790985455</v>
      </c>
      <c r="J22" s="156">
        <v>2.079640815529608E-2</v>
      </c>
      <c r="K22" s="157">
        <v>0.27775284354878876</v>
      </c>
      <c r="L22" s="156">
        <v>1.9129347570905796E-2</v>
      </c>
      <c r="M22" s="155">
        <v>1.1667433038043631</v>
      </c>
      <c r="N22" s="166">
        <v>3.3783734527667648E-2</v>
      </c>
      <c r="O22" s="68">
        <v>492.37899002876867</v>
      </c>
      <c r="P22" s="180">
        <v>3.8132169358603538</v>
      </c>
      <c r="Q22" s="67">
        <v>501.95035752941362</v>
      </c>
      <c r="R22" s="180">
        <v>4.3370488622540142</v>
      </c>
      <c r="S22" s="67">
        <v>490.67603799303498</v>
      </c>
      <c r="T22" s="180">
        <v>3.3759438784592297</v>
      </c>
      <c r="U22" s="46">
        <v>452.13008324957605</v>
      </c>
      <c r="V22" s="22">
        <v>4.4837990823346416</v>
      </c>
      <c r="W22" s="68">
        <v>-40.248906779192495</v>
      </c>
      <c r="X22" s="22">
        <v>4.7399776681033172</v>
      </c>
      <c r="Y22" s="68">
        <v>-14.852767526431292</v>
      </c>
      <c r="Z22" s="47">
        <v>1.8073723317114689</v>
      </c>
      <c r="AA22" s="233">
        <v>2.2994815703962095</v>
      </c>
      <c r="AB22" s="22">
        <v>0.52804368937931523</v>
      </c>
      <c r="AC22" s="68">
        <v>-11.710402516356694</v>
      </c>
      <c r="AD22" s="234">
        <v>1.644568036379412</v>
      </c>
      <c r="AE22" s="110">
        <v>18.882263608114734</v>
      </c>
      <c r="AF22" s="22">
        <v>1.7591637085142802</v>
      </c>
      <c r="AG22" s="155">
        <v>0.8662050174897491</v>
      </c>
      <c r="AH22" s="166">
        <v>6.2043634569394157E-2</v>
      </c>
      <c r="AI22" s="158">
        <v>0.47415026832625878</v>
      </c>
      <c r="AJ22" s="159">
        <v>0.11751240951780535</v>
      </c>
      <c r="AK22" s="127"/>
    </row>
    <row r="23" spans="2:37">
      <c r="B23" s="79" t="s">
        <v>16</v>
      </c>
      <c r="C23" s="72">
        <v>0.27476411011431007</v>
      </c>
      <c r="D23" s="70">
        <v>2.1643064755887724E-2</v>
      </c>
      <c r="E23" s="71">
        <v>1.0287037316596501</v>
      </c>
      <c r="F23" s="73">
        <v>1.9510334701615093E-2</v>
      </c>
      <c r="G23" s="72">
        <v>-1.0110684379991262</v>
      </c>
      <c r="H23" s="70">
        <v>3.7930607649371499E-2</v>
      </c>
      <c r="I23" s="71">
        <v>9.41252746689204E-2</v>
      </c>
      <c r="J23" s="70">
        <v>1.9869390242557093E-2</v>
      </c>
      <c r="K23" s="71">
        <v>0.55746239704117595</v>
      </c>
      <c r="L23" s="70">
        <v>1.442653680474029E-2</v>
      </c>
      <c r="M23" s="72">
        <v>1.4589242574907921</v>
      </c>
      <c r="N23" s="73">
        <v>3.9536235708397476E-2</v>
      </c>
      <c r="O23" s="90">
        <v>517.17090457140023</v>
      </c>
      <c r="P23" s="75">
        <v>3.0020772306542267</v>
      </c>
      <c r="Q23" s="76">
        <v>501.95035752941362</v>
      </c>
      <c r="R23" s="75">
        <v>3.2035988599178928</v>
      </c>
      <c r="S23" s="76">
        <v>506.71393657649753</v>
      </c>
      <c r="T23" s="75">
        <v>3.20339464307001</v>
      </c>
      <c r="U23" s="92">
        <v>471.64181288001765</v>
      </c>
      <c r="V23" s="88">
        <v>4.557382418937312</v>
      </c>
      <c r="W23" s="90">
        <v>-45.529091691382462</v>
      </c>
      <c r="X23" s="88">
        <v>5.3473376385785016</v>
      </c>
      <c r="Y23" s="90">
        <v>-16.672506764711279</v>
      </c>
      <c r="Z23" s="103">
        <v>1.849737462323473</v>
      </c>
      <c r="AA23" s="28">
        <v>3.6971721904516412</v>
      </c>
      <c r="AB23" s="88">
        <v>0.78722328945733877</v>
      </c>
      <c r="AC23" s="90">
        <v>-15.301736412714749</v>
      </c>
      <c r="AD23" s="29">
        <v>1.7534947043791085</v>
      </c>
      <c r="AE23" s="83">
        <v>22.293935494485371</v>
      </c>
      <c r="AF23" s="88">
        <v>2.1747068981527495</v>
      </c>
      <c r="AG23" s="155">
        <v>0.71297638748007808</v>
      </c>
      <c r="AH23" s="166">
        <v>6.4787833471002254E-2</v>
      </c>
      <c r="AI23" s="158">
        <v>0.36817671018154829</v>
      </c>
      <c r="AJ23" s="159">
        <v>0.10222503710209742</v>
      </c>
      <c r="AK23" s="126"/>
    </row>
    <row r="24" spans="2:37">
      <c r="B24" s="79" t="s">
        <v>17</v>
      </c>
      <c r="C24" s="72">
        <v>0.56146501050175679</v>
      </c>
      <c r="D24" s="70">
        <v>1.146074900940231E-2</v>
      </c>
      <c r="E24" s="71">
        <v>0.76538066956937367</v>
      </c>
      <c r="F24" s="73">
        <v>1.1464674296663003E-2</v>
      </c>
      <c r="G24" s="72">
        <v>-0.34969758004087315</v>
      </c>
      <c r="H24" s="70">
        <v>1.9007841808229876E-2</v>
      </c>
      <c r="I24" s="71">
        <v>0.41807474986348991</v>
      </c>
      <c r="J24" s="70">
        <v>1.1401406704570198E-2</v>
      </c>
      <c r="K24" s="71">
        <v>0.77532856117652293</v>
      </c>
      <c r="L24" s="70">
        <v>1.2306417958898658E-2</v>
      </c>
      <c r="M24" s="72">
        <v>1.4024802606522824</v>
      </c>
      <c r="N24" s="73">
        <v>1.803371089583268E-2</v>
      </c>
      <c r="O24" s="90">
        <v>520.02794586425182</v>
      </c>
      <c r="P24" s="75">
        <v>3.076252882473332</v>
      </c>
      <c r="Q24" s="76">
        <v>501.95035752941362</v>
      </c>
      <c r="R24" s="75">
        <v>3.4522182047762686</v>
      </c>
      <c r="S24" s="76">
        <v>552.7402878629315</v>
      </c>
      <c r="T24" s="75">
        <v>2.7210758213597863</v>
      </c>
      <c r="U24" s="92">
        <v>534.40983009433864</v>
      </c>
      <c r="V24" s="88">
        <v>3.7058099047655197</v>
      </c>
      <c r="W24" s="90">
        <v>14.381884230086952</v>
      </c>
      <c r="X24" s="88">
        <v>4.5321421522711169</v>
      </c>
      <c r="Y24" s="90">
        <v>6.5612048758424608</v>
      </c>
      <c r="Z24" s="103">
        <v>2.2240965980260365</v>
      </c>
      <c r="AA24" s="28">
        <v>0.22988795398578699</v>
      </c>
      <c r="AB24" s="88">
        <v>0.15251081549133916</v>
      </c>
      <c r="AC24" s="90">
        <v>-4.8746378719866144</v>
      </c>
      <c r="AD24" s="29">
        <v>2.116868390911161</v>
      </c>
      <c r="AE24" s="83">
        <v>9.2674037964810339</v>
      </c>
      <c r="AF24" s="88">
        <v>1.047670491696564</v>
      </c>
      <c r="AG24" s="155">
        <v>1.3552159986505297</v>
      </c>
      <c r="AH24" s="166">
        <v>7.5579834116724809E-2</v>
      </c>
      <c r="AI24" s="158">
        <v>1.1359055500087321</v>
      </c>
      <c r="AJ24" s="159">
        <v>0.10673668421442782</v>
      </c>
      <c r="AK24" s="126"/>
    </row>
    <row r="25" spans="2:37">
      <c r="B25" s="79" t="s">
        <v>18</v>
      </c>
      <c r="C25" s="72">
        <v>-0.64559106458523985</v>
      </c>
      <c r="D25" s="70">
        <v>2.0836412565290292E-2</v>
      </c>
      <c r="E25" s="71">
        <v>0.94451336536234654</v>
      </c>
      <c r="F25" s="73">
        <v>1.4420472987765186E-2</v>
      </c>
      <c r="G25" s="72">
        <v>-1.6678000000000002</v>
      </c>
      <c r="H25" s="70">
        <v>2.4547954708634321E-16</v>
      </c>
      <c r="I25" s="71">
        <v>-1.1987853045719823</v>
      </c>
      <c r="J25" s="70">
        <v>4.3300700135659176E-2</v>
      </c>
      <c r="K25" s="71">
        <v>-0.2998345108172038</v>
      </c>
      <c r="L25" s="70">
        <v>2.4316348228527643E-2</v>
      </c>
      <c r="M25" s="72">
        <v>0.58394703515843294</v>
      </c>
      <c r="N25" s="73">
        <v>3.0546705556489029E-2</v>
      </c>
      <c r="O25" s="90">
        <v>512.07757920443032</v>
      </c>
      <c r="P25" s="75">
        <v>4.1776863303829934</v>
      </c>
      <c r="Q25" s="76">
        <v>501.95035752941362</v>
      </c>
      <c r="R25" s="75">
        <v>5.1170348881448771</v>
      </c>
      <c r="S25" s="76">
        <v>499.66772264632777</v>
      </c>
      <c r="T25" s="75">
        <v>4.5614063292177045</v>
      </c>
      <c r="U25" s="92">
        <v>478.64660141722902</v>
      </c>
      <c r="V25" s="88">
        <v>6.3148861443859783</v>
      </c>
      <c r="W25" s="90">
        <v>-33.430977787201314</v>
      </c>
      <c r="X25" s="88">
        <v>5.9486113028658165</v>
      </c>
      <c r="Y25" s="90">
        <v>-15.727873410166666</v>
      </c>
      <c r="Z25" s="103">
        <v>2.0938315913046575</v>
      </c>
      <c r="AA25" s="28">
        <v>2.4055951562944844</v>
      </c>
      <c r="AB25" s="88">
        <v>0.69694334967050731</v>
      </c>
      <c r="AC25" s="90">
        <v>-14.822044520094867</v>
      </c>
      <c r="AD25" s="29">
        <v>1.6133441349032069</v>
      </c>
      <c r="AE25" s="83">
        <v>29.39354226033506</v>
      </c>
      <c r="AF25" s="88">
        <v>2.7270241666879071</v>
      </c>
      <c r="AG25" s="155">
        <v>0.71507133952387758</v>
      </c>
      <c r="AH25" s="166">
        <v>5.0724127771040309E-2</v>
      </c>
      <c r="AI25" s="158">
        <v>0.76623373369360426</v>
      </c>
      <c r="AJ25" s="159">
        <v>0.18796873925706881</v>
      </c>
      <c r="AK25" s="126"/>
    </row>
    <row r="26" spans="2:37">
      <c r="B26" s="79" t="s">
        <v>19</v>
      </c>
      <c r="C26" s="72" t="s">
        <v>2</v>
      </c>
      <c r="D26" s="70" t="s">
        <v>2</v>
      </c>
      <c r="E26" s="71" t="s">
        <v>2</v>
      </c>
      <c r="F26" s="73" t="s">
        <v>2</v>
      </c>
      <c r="G26" s="72" t="s">
        <v>2</v>
      </c>
      <c r="H26" s="70" t="s">
        <v>2</v>
      </c>
      <c r="I26" s="71" t="s">
        <v>2</v>
      </c>
      <c r="J26" s="70" t="s">
        <v>2</v>
      </c>
      <c r="K26" s="71" t="s">
        <v>2</v>
      </c>
      <c r="L26" s="70" t="s">
        <v>2</v>
      </c>
      <c r="M26" s="72" t="s">
        <v>2</v>
      </c>
      <c r="N26" s="73" t="s">
        <v>2</v>
      </c>
      <c r="O26" s="90" t="s">
        <v>2</v>
      </c>
      <c r="P26" s="75" t="s">
        <v>2</v>
      </c>
      <c r="Q26" s="76">
        <v>501.95035752941362</v>
      </c>
      <c r="R26" s="75" t="s">
        <v>2</v>
      </c>
      <c r="S26" s="76" t="s">
        <v>2</v>
      </c>
      <c r="T26" s="75" t="s">
        <v>2</v>
      </c>
      <c r="U26" s="92" t="s">
        <v>2</v>
      </c>
      <c r="V26" s="88" t="s">
        <v>2</v>
      </c>
      <c r="W26" s="90" t="s">
        <v>2</v>
      </c>
      <c r="X26" s="88" t="s">
        <v>2</v>
      </c>
      <c r="Y26" s="90" t="s">
        <v>2</v>
      </c>
      <c r="Z26" s="103" t="s">
        <v>2</v>
      </c>
      <c r="AA26" s="28" t="s">
        <v>2</v>
      </c>
      <c r="AB26" s="88" t="s">
        <v>2</v>
      </c>
      <c r="AC26" s="90" t="s">
        <v>2</v>
      </c>
      <c r="AD26" s="29" t="s">
        <v>2</v>
      </c>
      <c r="AE26" s="83" t="s">
        <v>2</v>
      </c>
      <c r="AF26" s="88" t="s">
        <v>2</v>
      </c>
      <c r="AG26" s="155" t="s">
        <v>2</v>
      </c>
      <c r="AH26" s="166" t="s">
        <v>2</v>
      </c>
      <c r="AI26" s="158" t="s">
        <v>2</v>
      </c>
      <c r="AJ26" s="159" t="s">
        <v>2</v>
      </c>
      <c r="AK26" s="126"/>
    </row>
    <row r="27" spans="2:37">
      <c r="B27" s="79" t="s">
        <v>20</v>
      </c>
      <c r="C27" s="72">
        <v>-0.38733433605669232</v>
      </c>
      <c r="D27" s="70">
        <v>2.246558983383436E-2</v>
      </c>
      <c r="E27" s="71">
        <v>0.91259199953017967</v>
      </c>
      <c r="F27" s="73">
        <v>1.2831599138908528E-2</v>
      </c>
      <c r="G27" s="72">
        <v>-1.6542942771410858</v>
      </c>
      <c r="H27" s="70">
        <v>1.5057110588825045E-2</v>
      </c>
      <c r="I27" s="71">
        <v>-0.60535083005281021</v>
      </c>
      <c r="J27" s="70">
        <v>4.3718710544798367E-2</v>
      </c>
      <c r="K27" s="71">
        <v>3.4407742183052703E-2</v>
      </c>
      <c r="L27" s="70">
        <v>2.1546718418289992E-2</v>
      </c>
      <c r="M27" s="72">
        <v>0.67625348699663101</v>
      </c>
      <c r="N27" s="73">
        <v>2.3436203697511402E-2</v>
      </c>
      <c r="O27" s="90">
        <v>518.37424445109082</v>
      </c>
      <c r="P27" s="75">
        <v>3.6430345927408969</v>
      </c>
      <c r="Q27" s="76">
        <v>501.95035752941362</v>
      </c>
      <c r="R27" s="75">
        <v>3.4307466683036418</v>
      </c>
      <c r="S27" s="76">
        <v>541.08978669966336</v>
      </c>
      <c r="T27" s="75">
        <v>3.7179747054246253</v>
      </c>
      <c r="U27" s="92">
        <v>524.34413239209232</v>
      </c>
      <c r="V27" s="88">
        <v>4.2152299501797721</v>
      </c>
      <c r="W27" s="90">
        <v>5.9698879410014118</v>
      </c>
      <c r="X27" s="88">
        <v>5.4936840625656496</v>
      </c>
      <c r="Y27" s="90">
        <v>1.8581743713164258</v>
      </c>
      <c r="Z27" s="103">
        <v>2.1171532867115408</v>
      </c>
      <c r="AA27" s="28">
        <v>4.1948493704157007E-2</v>
      </c>
      <c r="AB27" s="88">
        <v>8.9017590323025739E-2</v>
      </c>
      <c r="AC27" s="90">
        <v>-5.2784645555914882E-2</v>
      </c>
      <c r="AD27" s="29">
        <v>1.607551204754414</v>
      </c>
      <c r="AE27" s="83">
        <v>16.666447417223289</v>
      </c>
      <c r="AF27" s="88">
        <v>2.1783442462629079</v>
      </c>
      <c r="AG27" s="155">
        <v>1.2335470090395326</v>
      </c>
      <c r="AH27" s="166">
        <v>0.11083126327453631</v>
      </c>
      <c r="AI27" s="158">
        <v>1.057503667030149</v>
      </c>
      <c r="AJ27" s="159">
        <v>0.15389071434658777</v>
      </c>
      <c r="AK27" s="126"/>
    </row>
    <row r="28" spans="2:37">
      <c r="B28" s="79" t="s">
        <v>21</v>
      </c>
      <c r="C28" s="72">
        <v>-0.1589920642828303</v>
      </c>
      <c r="D28" s="70">
        <v>2.6797859192546004E-2</v>
      </c>
      <c r="E28" s="71">
        <v>0.99667474332662676</v>
      </c>
      <c r="F28" s="73">
        <v>1.3668369363257162E-2</v>
      </c>
      <c r="G28" s="72">
        <v>-1.5067668995375243</v>
      </c>
      <c r="H28" s="70">
        <v>2.830015289531719E-2</v>
      </c>
      <c r="I28" s="71">
        <v>-0.3874879697204951</v>
      </c>
      <c r="J28" s="70">
        <v>3.4725782383747461E-2</v>
      </c>
      <c r="K28" s="71">
        <v>0.22210603424845649</v>
      </c>
      <c r="L28" s="70">
        <v>2.4637101028387072E-2</v>
      </c>
      <c r="M28" s="72">
        <v>1.0366464620892779</v>
      </c>
      <c r="N28" s="73">
        <v>3.5666973291834284E-2</v>
      </c>
      <c r="O28" s="90">
        <v>428.29820704081294</v>
      </c>
      <c r="P28" s="75">
        <v>3.3583475739236808</v>
      </c>
      <c r="Q28" s="76">
        <v>501.95035752941362</v>
      </c>
      <c r="R28" s="75">
        <v>3.620332886134896</v>
      </c>
      <c r="S28" s="76">
        <v>443.7913759174383</v>
      </c>
      <c r="T28" s="75">
        <v>3.3246380194015233</v>
      </c>
      <c r="U28" s="92">
        <v>433.07932005365194</v>
      </c>
      <c r="V28" s="88">
        <v>4.0890734429204123</v>
      </c>
      <c r="W28" s="90">
        <v>4.7811130128390174</v>
      </c>
      <c r="X28" s="88">
        <v>4.9532493243579037</v>
      </c>
      <c r="Y28" s="90">
        <v>0.6875485750890481</v>
      </c>
      <c r="Z28" s="103">
        <v>1.8195687796366162</v>
      </c>
      <c r="AA28" s="28">
        <v>1.6916930379797298E-2</v>
      </c>
      <c r="AB28" s="88">
        <v>6.0203209745024383E-2</v>
      </c>
      <c r="AC28" s="90">
        <v>-5.47259419472348</v>
      </c>
      <c r="AD28" s="29">
        <v>1.4287488806314772</v>
      </c>
      <c r="AE28" s="83">
        <v>16.76644540921005</v>
      </c>
      <c r="AF28" s="88">
        <v>1.7919524310608801</v>
      </c>
      <c r="AG28" s="155">
        <v>1.1016697014568571</v>
      </c>
      <c r="AH28" s="166">
        <v>4.8236476777889968E-2</v>
      </c>
      <c r="AI28" s="158">
        <v>1.5089797036499295</v>
      </c>
      <c r="AJ28" s="159">
        <v>1.0093555859509571</v>
      </c>
      <c r="AK28" s="126"/>
    </row>
    <row r="29" spans="2:37">
      <c r="B29" s="79" t="s">
        <v>22</v>
      </c>
      <c r="C29" s="72">
        <v>7.8439807600034994E-2</v>
      </c>
      <c r="D29" s="70">
        <v>2.1670151502646805E-2</v>
      </c>
      <c r="E29" s="71">
        <v>0.98591586799161313</v>
      </c>
      <c r="F29" s="73">
        <v>1.3889872523520759E-2</v>
      </c>
      <c r="G29" s="72">
        <v>-1.1672711124799611</v>
      </c>
      <c r="H29" s="70">
        <v>3.0397657750580617E-2</v>
      </c>
      <c r="I29" s="71">
        <v>-0.13689946648073911</v>
      </c>
      <c r="J29" s="70">
        <v>2.1409806586745839E-2</v>
      </c>
      <c r="K29" s="71">
        <v>0.36601025165623519</v>
      </c>
      <c r="L29" s="70">
        <v>1.853239106468994E-2</v>
      </c>
      <c r="M29" s="72">
        <v>1.252646200102463</v>
      </c>
      <c r="N29" s="73">
        <v>3.3225471662487203E-2</v>
      </c>
      <c r="O29" s="90">
        <v>514.67901325511002</v>
      </c>
      <c r="P29" s="75">
        <v>3.7766207217485976</v>
      </c>
      <c r="Q29" s="76">
        <v>501.95035752941362</v>
      </c>
      <c r="R29" s="75">
        <v>3.4042874295755507</v>
      </c>
      <c r="S29" s="76">
        <v>502.12678057950018</v>
      </c>
      <c r="T29" s="75">
        <v>3.620723467197966</v>
      </c>
      <c r="U29" s="92">
        <v>464.19965207391306</v>
      </c>
      <c r="V29" s="88">
        <v>3.9806826699198044</v>
      </c>
      <c r="W29" s="90">
        <v>-50.479361181197</v>
      </c>
      <c r="X29" s="88">
        <v>4.7771228473301388</v>
      </c>
      <c r="Y29" s="90">
        <v>-18.605328995698333</v>
      </c>
      <c r="Z29" s="103">
        <v>1.7222703809775359</v>
      </c>
      <c r="AA29" s="28">
        <v>4.1296597835253275</v>
      </c>
      <c r="AB29" s="88">
        <v>0.75095767186198981</v>
      </c>
      <c r="AC29" s="90">
        <v>-14.371986528350639</v>
      </c>
      <c r="AD29" s="29">
        <v>1.4585698457892404</v>
      </c>
      <c r="AE29" s="83">
        <v>16.085580892648974</v>
      </c>
      <c r="AF29" s="88">
        <v>1.8509580590196755</v>
      </c>
      <c r="AG29" s="155">
        <v>0.72298798692884159</v>
      </c>
      <c r="AH29" s="166">
        <v>5.6982388371153679E-2</v>
      </c>
      <c r="AI29" s="158">
        <v>0.28681894056689078</v>
      </c>
      <c r="AJ29" s="159">
        <v>8.6352667424765162E-2</v>
      </c>
      <c r="AK29" s="126"/>
    </row>
    <row r="30" spans="2:37">
      <c r="B30" s="79" t="s">
        <v>23</v>
      </c>
      <c r="C30" s="72">
        <v>0.14830363922526599</v>
      </c>
      <c r="D30" s="70">
        <v>1.5247542647234507E-2</v>
      </c>
      <c r="E30" s="71">
        <v>0.83296250287721385</v>
      </c>
      <c r="F30" s="73">
        <v>1.7235485035916775E-2</v>
      </c>
      <c r="G30" s="72">
        <v>-0.85429437751964954</v>
      </c>
      <c r="H30" s="70">
        <v>2.7469930569058838E-2</v>
      </c>
      <c r="I30" s="71">
        <v>-3.2413657587558003E-3</v>
      </c>
      <c r="J30" s="70">
        <v>1.4383345700864376E-2</v>
      </c>
      <c r="K30" s="71">
        <v>0.36610948445297603</v>
      </c>
      <c r="L30" s="70">
        <v>1.2526380306385585E-2</v>
      </c>
      <c r="M30" s="72">
        <v>1.0851382027730541</v>
      </c>
      <c r="N30" s="73">
        <v>2.9130737178586563E-2</v>
      </c>
      <c r="O30" s="90">
        <v>503.2170233647866</v>
      </c>
      <c r="P30" s="75">
        <v>3.8164929559190628</v>
      </c>
      <c r="Q30" s="76">
        <v>501.95035752941362</v>
      </c>
      <c r="R30" s="75">
        <v>4.1291381980984232</v>
      </c>
      <c r="S30" s="76">
        <v>513.01806903390184</v>
      </c>
      <c r="T30" s="75">
        <v>4.3826553982616927</v>
      </c>
      <c r="U30" s="92">
        <v>478.04302242289288</v>
      </c>
      <c r="V30" s="88">
        <v>4.8745724899459493</v>
      </c>
      <c r="W30" s="90">
        <v>-25.174000941893606</v>
      </c>
      <c r="X30" s="88">
        <v>6.0184985006794882</v>
      </c>
      <c r="Y30" s="90">
        <v>-12.125000985497849</v>
      </c>
      <c r="Z30" s="103">
        <v>2.4326700293654104</v>
      </c>
      <c r="AA30" s="28">
        <v>1.1776814761700061</v>
      </c>
      <c r="AB30" s="88">
        <v>0.47514393918004988</v>
      </c>
      <c r="AC30" s="90">
        <v>-13.163477653650927</v>
      </c>
      <c r="AD30" s="29">
        <v>2.4402728947803083</v>
      </c>
      <c r="AE30" s="83">
        <v>3.2805564082665244</v>
      </c>
      <c r="AF30" s="88">
        <v>0.80951205798674652</v>
      </c>
      <c r="AG30" s="155">
        <v>0.9824768804599735</v>
      </c>
      <c r="AH30" s="166">
        <v>8.3915413954323212E-2</v>
      </c>
      <c r="AI30" s="158">
        <v>0.59904441654346685</v>
      </c>
      <c r="AJ30" s="159">
        <v>0.14672814110099291</v>
      </c>
      <c r="AK30" s="126"/>
    </row>
    <row r="31" spans="2:37">
      <c r="B31" s="79" t="s">
        <v>24</v>
      </c>
      <c r="C31" s="72">
        <v>0.11581218916140548</v>
      </c>
      <c r="D31" s="70">
        <v>2.6709371959709283E-2</v>
      </c>
      <c r="E31" s="71">
        <v>1.2100713754158754</v>
      </c>
      <c r="F31" s="73">
        <v>1.9157704289594218E-2</v>
      </c>
      <c r="G31" s="72">
        <v>-1.4672907762546257</v>
      </c>
      <c r="H31" s="70">
        <v>3.1160870465181314E-2</v>
      </c>
      <c r="I31" s="71">
        <v>-0.17221330910355914</v>
      </c>
      <c r="J31" s="70">
        <v>2.9005661550550732E-2</v>
      </c>
      <c r="K31" s="71">
        <v>0.51178369061342877</v>
      </c>
      <c r="L31" s="70">
        <v>2.6058117275484551E-2</v>
      </c>
      <c r="M31" s="72">
        <v>1.5925803878656914</v>
      </c>
      <c r="N31" s="73">
        <v>4.4269863375805275E-2</v>
      </c>
      <c r="O31" s="90">
        <v>488.07153138559573</v>
      </c>
      <c r="P31" s="75">
        <v>4.6590402644962765</v>
      </c>
      <c r="Q31" s="76">
        <v>501.95035752941362</v>
      </c>
      <c r="R31" s="75">
        <v>4.633776014796366</v>
      </c>
      <c r="S31" s="76">
        <v>473.91603672170788</v>
      </c>
      <c r="T31" s="75">
        <v>4.6229304282945147</v>
      </c>
      <c r="U31" s="92">
        <v>447.74585539807816</v>
      </c>
      <c r="V31" s="88">
        <v>4.7498011128680355</v>
      </c>
      <c r="W31" s="90">
        <v>-40.325675987517641</v>
      </c>
      <c r="X31" s="88">
        <v>5.899119131921668</v>
      </c>
      <c r="Y31" s="90">
        <v>-12.246701881949264</v>
      </c>
      <c r="Z31" s="103">
        <v>1.6009722824061632</v>
      </c>
      <c r="AA31" s="28">
        <v>2.6406601381675578</v>
      </c>
      <c r="AB31" s="88">
        <v>0.68679217129217418</v>
      </c>
      <c r="AC31" s="90">
        <v>-12.251680886123129</v>
      </c>
      <c r="AD31" s="29">
        <v>1.5138105271280893</v>
      </c>
      <c r="AE31" s="83">
        <v>14.998490384696769</v>
      </c>
      <c r="AF31" s="88">
        <v>1.6518959857584865</v>
      </c>
      <c r="AG31" s="155">
        <v>0.87067432754855756</v>
      </c>
      <c r="AH31" s="166">
        <v>6.6419584682674143E-2</v>
      </c>
      <c r="AI31" s="158">
        <v>0.3785611579737525</v>
      </c>
      <c r="AJ31" s="159">
        <v>0.1082516472607641</v>
      </c>
      <c r="AK31" s="126"/>
    </row>
    <row r="32" spans="2:37">
      <c r="B32" s="79" t="s">
        <v>25</v>
      </c>
      <c r="C32" s="72">
        <v>-0.95316380218588326</v>
      </c>
      <c r="D32" s="70">
        <v>2.7595897833165371E-2</v>
      </c>
      <c r="E32" s="71">
        <v>0.92546049423495969</v>
      </c>
      <c r="F32" s="73">
        <v>2.0382436371797572E-2</v>
      </c>
      <c r="G32" s="72">
        <v>-1.6678000000000002</v>
      </c>
      <c r="H32" s="70">
        <v>2.4547954708634321E-16</v>
      </c>
      <c r="I32" s="71">
        <v>-1.6678000000000002</v>
      </c>
      <c r="J32" s="70">
        <v>2.4547954708634321E-16</v>
      </c>
      <c r="K32" s="71">
        <v>-0.88857602332589181</v>
      </c>
      <c r="L32" s="70">
        <v>6.8322009184205335E-2</v>
      </c>
      <c r="M32" s="72">
        <v>0.41331391289072167</v>
      </c>
      <c r="N32" s="73">
        <v>5.1503620876031483E-2</v>
      </c>
      <c r="O32" s="90">
        <v>544.56422833383033</v>
      </c>
      <c r="P32" s="75">
        <v>3.41424184969721</v>
      </c>
      <c r="Q32" s="76">
        <v>501.95035752941362</v>
      </c>
      <c r="R32" s="75">
        <v>3.2488250442026305</v>
      </c>
      <c r="S32" s="76">
        <v>545.16654611561466</v>
      </c>
      <c r="T32" s="75">
        <v>3.2681501710077812</v>
      </c>
      <c r="U32" s="92">
        <v>520.65059750382068</v>
      </c>
      <c r="V32" s="88">
        <v>4.6134015178805008</v>
      </c>
      <c r="W32" s="90">
        <v>-23.913630830009641</v>
      </c>
      <c r="X32" s="88">
        <v>5.1848194501764517</v>
      </c>
      <c r="Y32" s="90">
        <v>-13.302004477798162</v>
      </c>
      <c r="Z32" s="103">
        <v>2.5918692271570314</v>
      </c>
      <c r="AA32" s="28">
        <v>2.1808845283832401</v>
      </c>
      <c r="AB32" s="88">
        <v>0.7939599358502204</v>
      </c>
      <c r="AC32" s="90">
        <v>-13.559933671002444</v>
      </c>
      <c r="AD32" s="29">
        <v>1.7811142373283244</v>
      </c>
      <c r="AE32" s="83">
        <v>13.145628064297332</v>
      </c>
      <c r="AF32" s="88">
        <v>1.8416299790628075</v>
      </c>
      <c r="AG32" s="155">
        <v>0.71879486433491524</v>
      </c>
      <c r="AH32" s="166">
        <v>7.201934227074476E-2</v>
      </c>
      <c r="AI32" s="158">
        <v>0.70551459998511756</v>
      </c>
      <c r="AJ32" s="159">
        <v>0.12090229416088015</v>
      </c>
      <c r="AK32" s="126"/>
    </row>
    <row r="33" spans="2:37">
      <c r="B33" s="79" t="s">
        <v>26</v>
      </c>
      <c r="C33" s="72">
        <v>-0.19714318198176067</v>
      </c>
      <c r="D33" s="70">
        <v>2.6494818909361943E-2</v>
      </c>
      <c r="E33" s="71">
        <v>1.07790196321364</v>
      </c>
      <c r="F33" s="73">
        <v>1.8599138256771133E-2</v>
      </c>
      <c r="G33" s="72">
        <v>-1.637366121581614</v>
      </c>
      <c r="H33" s="70">
        <v>2.6385375111380602E-2</v>
      </c>
      <c r="I33" s="71">
        <v>-0.44742679840057636</v>
      </c>
      <c r="J33" s="70">
        <v>3.6643058314790672E-2</v>
      </c>
      <c r="K33" s="71">
        <v>0.21766192054410149</v>
      </c>
      <c r="L33" s="70">
        <v>2.2811176958634601E-2</v>
      </c>
      <c r="M33" s="72">
        <v>1.0789071123565719</v>
      </c>
      <c r="N33" s="73">
        <v>4.079074436742948E-2</v>
      </c>
      <c r="O33" s="90">
        <v>545.4285704185038</v>
      </c>
      <c r="P33" s="75">
        <v>3.9591581123063686</v>
      </c>
      <c r="Q33" s="76">
        <v>501.95035752941362</v>
      </c>
      <c r="R33" s="75">
        <v>4.2649843091880282</v>
      </c>
      <c r="S33" s="76">
        <v>550.3356392550304</v>
      </c>
      <c r="T33" s="75">
        <v>4.1500389791238756</v>
      </c>
      <c r="U33" s="92">
        <v>511.74018095414061</v>
      </c>
      <c r="V33" s="88">
        <v>4.4923665725814255</v>
      </c>
      <c r="W33" s="90">
        <v>-33.688389464363176</v>
      </c>
      <c r="X33" s="88">
        <v>5.1872398784041129</v>
      </c>
      <c r="Y33" s="90">
        <v>-13.646041601068848</v>
      </c>
      <c r="Z33" s="103">
        <v>1.6584729631409851</v>
      </c>
      <c r="AA33" s="28">
        <v>2.7384845541958005</v>
      </c>
      <c r="AB33" s="88">
        <v>0.6667641926071608</v>
      </c>
      <c r="AC33" s="90">
        <v>-13.726613035229173</v>
      </c>
      <c r="AD33" s="29">
        <v>1.7466193031903148</v>
      </c>
      <c r="AE33" s="83">
        <v>10.617648299621136</v>
      </c>
      <c r="AF33" s="88">
        <v>1.6422066467707528</v>
      </c>
      <c r="AG33" s="155">
        <v>0.87264666354554099</v>
      </c>
      <c r="AH33" s="166">
        <v>0.10167950825578888</v>
      </c>
      <c r="AI33" s="158">
        <v>0.45735749449734114</v>
      </c>
      <c r="AJ33" s="159">
        <v>6.8163355112466489E-2</v>
      </c>
      <c r="AK33" s="126"/>
    </row>
    <row r="34" spans="2:37">
      <c r="B34" s="79" t="s">
        <v>27</v>
      </c>
      <c r="C34" s="72" t="s">
        <v>2</v>
      </c>
      <c r="D34" s="70" t="s">
        <v>2</v>
      </c>
      <c r="E34" s="71" t="s">
        <v>2</v>
      </c>
      <c r="F34" s="73" t="s">
        <v>2</v>
      </c>
      <c r="G34" s="72" t="s">
        <v>2</v>
      </c>
      <c r="H34" s="70" t="s">
        <v>2</v>
      </c>
      <c r="I34" s="71" t="s">
        <v>2</v>
      </c>
      <c r="J34" s="70" t="s">
        <v>2</v>
      </c>
      <c r="K34" s="71" t="s">
        <v>2</v>
      </c>
      <c r="L34" s="70" t="s">
        <v>2</v>
      </c>
      <c r="M34" s="72" t="s">
        <v>2</v>
      </c>
      <c r="N34" s="73" t="s">
        <v>2</v>
      </c>
      <c r="O34" s="90" t="s">
        <v>2</v>
      </c>
      <c r="P34" s="75" t="s">
        <v>2</v>
      </c>
      <c r="Q34" s="76">
        <v>501.95035752941362</v>
      </c>
      <c r="R34" s="75" t="s">
        <v>2</v>
      </c>
      <c r="S34" s="76" t="s">
        <v>2</v>
      </c>
      <c r="T34" s="75" t="s">
        <v>2</v>
      </c>
      <c r="U34" s="92" t="s">
        <v>2</v>
      </c>
      <c r="V34" s="88" t="s">
        <v>2</v>
      </c>
      <c r="W34" s="90" t="s">
        <v>2</v>
      </c>
      <c r="X34" s="88" t="s">
        <v>2</v>
      </c>
      <c r="Y34" s="90" t="s">
        <v>2</v>
      </c>
      <c r="Z34" s="103" t="s">
        <v>2</v>
      </c>
      <c r="AA34" s="28" t="s">
        <v>2</v>
      </c>
      <c r="AB34" s="88" t="s">
        <v>2</v>
      </c>
      <c r="AC34" s="90" t="s">
        <v>2</v>
      </c>
      <c r="AD34" s="29" t="s">
        <v>2</v>
      </c>
      <c r="AE34" s="83" t="s">
        <v>2</v>
      </c>
      <c r="AF34" s="88" t="s">
        <v>2</v>
      </c>
      <c r="AG34" s="155" t="s">
        <v>2</v>
      </c>
      <c r="AH34" s="166" t="s">
        <v>2</v>
      </c>
      <c r="AI34" s="158" t="s">
        <v>2</v>
      </c>
      <c r="AJ34" s="159" t="s">
        <v>2</v>
      </c>
      <c r="AK34" s="126"/>
    </row>
    <row r="35" spans="2:37">
      <c r="B35" s="79" t="s">
        <v>28</v>
      </c>
      <c r="C35" s="72">
        <v>-1.0545407745724089</v>
      </c>
      <c r="D35" s="70">
        <v>2.2289948033169617E-2</v>
      </c>
      <c r="E35" s="71">
        <v>0.7757265726229875</v>
      </c>
      <c r="F35" s="73">
        <v>1.6121079399983931E-2</v>
      </c>
      <c r="G35" s="72">
        <v>-1.6678000000000002</v>
      </c>
      <c r="H35" s="70">
        <v>2.4547954708634321E-16</v>
      </c>
      <c r="I35" s="71">
        <v>-1.6678000000000002</v>
      </c>
      <c r="J35" s="70">
        <v>2.4547954708634321E-16</v>
      </c>
      <c r="K35" s="71">
        <v>-0.92180182228162788</v>
      </c>
      <c r="L35" s="70">
        <v>6.4037160641419566E-2</v>
      </c>
      <c r="M35" s="72">
        <v>3.8282723190318613E-2</v>
      </c>
      <c r="N35" s="73">
        <v>3.3349940686643119E-2</v>
      </c>
      <c r="O35" s="90">
        <v>547.61665823480018</v>
      </c>
      <c r="P35" s="75">
        <v>3.7735159352902707</v>
      </c>
      <c r="Q35" s="76">
        <v>501.95035752941362</v>
      </c>
      <c r="R35" s="75">
        <v>3.4669566548445547</v>
      </c>
      <c r="S35" s="76">
        <v>558.76820097832649</v>
      </c>
      <c r="T35" s="75">
        <v>3.6438102065677</v>
      </c>
      <c r="U35" s="92">
        <v>561.77095497773689</v>
      </c>
      <c r="V35" s="88">
        <v>4.4127064020424962</v>
      </c>
      <c r="W35" s="90">
        <v>14.154296742936845</v>
      </c>
      <c r="X35" s="88">
        <v>5.4361345409671742</v>
      </c>
      <c r="Y35" s="90">
        <v>2.2992172082573723</v>
      </c>
      <c r="Z35" s="103">
        <v>3.0593574095143725</v>
      </c>
      <c r="AA35" s="28">
        <v>5.9945709871359512E-2</v>
      </c>
      <c r="AB35" s="88">
        <v>0.14083393908675892</v>
      </c>
      <c r="AC35" s="90">
        <v>2.2872519928790842</v>
      </c>
      <c r="AD35" s="29">
        <v>2.60525774552573</v>
      </c>
      <c r="AE35" s="83">
        <v>13.359891031376064</v>
      </c>
      <c r="AF35" s="88">
        <v>1.6892145799067517</v>
      </c>
      <c r="AG35" s="155">
        <v>1.2113076490753882</v>
      </c>
      <c r="AH35" s="166">
        <v>0.15389633716194215</v>
      </c>
      <c r="AI35" s="158">
        <v>1.4337058062954195</v>
      </c>
      <c r="AJ35" s="159">
        <v>0.15273016495238129</v>
      </c>
      <c r="AK35" s="126"/>
    </row>
    <row r="36" spans="2:37">
      <c r="B36" s="79" t="s">
        <v>29</v>
      </c>
      <c r="C36" s="72">
        <v>-0.19545204253269269</v>
      </c>
      <c r="D36" s="70">
        <v>1.8966044547727424E-2</v>
      </c>
      <c r="E36" s="71">
        <v>1.033253080629011</v>
      </c>
      <c r="F36" s="73">
        <v>1.2289624954235532E-2</v>
      </c>
      <c r="G36" s="72">
        <v>-1.5382572379735173</v>
      </c>
      <c r="H36" s="70">
        <v>2.4541273764594931E-2</v>
      </c>
      <c r="I36" s="71">
        <v>-0.4563369825154463</v>
      </c>
      <c r="J36" s="70">
        <v>2.8065860971767383E-2</v>
      </c>
      <c r="K36" s="71">
        <v>0.17429706168846781</v>
      </c>
      <c r="L36" s="70">
        <v>1.7148034538708602E-2</v>
      </c>
      <c r="M36" s="72">
        <v>1.039433230195888</v>
      </c>
      <c r="N36" s="73">
        <v>2.3436632434387417E-2</v>
      </c>
      <c r="O36" s="90">
        <v>500.46116545820632</v>
      </c>
      <c r="P36" s="75">
        <v>3.3475984710123101</v>
      </c>
      <c r="Q36" s="76">
        <v>501.95035752941362</v>
      </c>
      <c r="R36" s="75">
        <v>3.4643914105925595</v>
      </c>
      <c r="S36" s="76">
        <v>528.75361455315397</v>
      </c>
      <c r="T36" s="75">
        <v>3.9185112015041152</v>
      </c>
      <c r="U36" s="92">
        <v>488.37700524647676</v>
      </c>
      <c r="V36" s="88">
        <v>3.9024601416368498</v>
      </c>
      <c r="W36" s="90">
        <v>-12.084160211729575</v>
      </c>
      <c r="X36" s="88">
        <v>4.4161473967316986</v>
      </c>
      <c r="Y36" s="90">
        <v>-6.4348106504977141</v>
      </c>
      <c r="Z36" s="103">
        <v>1.4308355777145012</v>
      </c>
      <c r="AA36" s="28">
        <v>0.47425535347887005</v>
      </c>
      <c r="AB36" s="88">
        <v>0.21072836529582648</v>
      </c>
      <c r="AC36" s="90">
        <v>-4.8187776482401263</v>
      </c>
      <c r="AD36" s="29">
        <v>1.1945473906858717</v>
      </c>
      <c r="AE36" s="83">
        <v>24.982157195613961</v>
      </c>
      <c r="AF36" s="88">
        <v>1.888024828805867</v>
      </c>
      <c r="AG36" s="155">
        <v>1.0995504202361133</v>
      </c>
      <c r="AH36" s="166">
        <v>8.7326923506339235E-2</v>
      </c>
      <c r="AI36" s="158">
        <v>0.68626404849399414</v>
      </c>
      <c r="AJ36" s="159">
        <v>0.10393952696757569</v>
      </c>
      <c r="AK36" s="126"/>
    </row>
    <row r="37" spans="2:37">
      <c r="B37" s="79" t="s">
        <v>30</v>
      </c>
      <c r="C37" s="72">
        <v>-9.5692574828822999E-2</v>
      </c>
      <c r="D37" s="70">
        <v>3.3886017065389185E-2</v>
      </c>
      <c r="E37" s="71">
        <v>1.118217112683624</v>
      </c>
      <c r="F37" s="73">
        <v>1.6351936627137197E-2</v>
      </c>
      <c r="G37" s="72">
        <v>-1.5181428600373759</v>
      </c>
      <c r="H37" s="70">
        <v>3.48478205065565E-2</v>
      </c>
      <c r="I37" s="71">
        <v>-0.38718217298034974</v>
      </c>
      <c r="J37" s="70">
        <v>4.6464273382299991E-2</v>
      </c>
      <c r="K37" s="71">
        <v>0.25210052662108012</v>
      </c>
      <c r="L37" s="70">
        <v>2.8052360251160792E-2</v>
      </c>
      <c r="M37" s="72">
        <v>1.2717079251343917</v>
      </c>
      <c r="N37" s="73">
        <v>4.3133790380836388E-2</v>
      </c>
      <c r="O37" s="90">
        <v>487.8324445122413</v>
      </c>
      <c r="P37" s="75">
        <v>5.9008925833135946</v>
      </c>
      <c r="Q37" s="76">
        <v>501.95035752941362</v>
      </c>
      <c r="R37" s="75">
        <v>4.9632925331618329</v>
      </c>
      <c r="S37" s="76">
        <v>491.38641309260925</v>
      </c>
      <c r="T37" s="75">
        <v>5.4667409118357018</v>
      </c>
      <c r="U37" s="92">
        <v>428.18557533894574</v>
      </c>
      <c r="V37" s="88">
        <v>4.5649191244134286</v>
      </c>
      <c r="W37" s="90">
        <v>-59.646869173295613</v>
      </c>
      <c r="X37" s="88">
        <v>6.993911402407373</v>
      </c>
      <c r="Y37" s="90">
        <v>-20.635785772238087</v>
      </c>
      <c r="Z37" s="103">
        <v>2.0969188146198943</v>
      </c>
      <c r="AA37" s="28">
        <v>4.9955930188242732</v>
      </c>
      <c r="AB37" s="88">
        <v>1.0320133195289884</v>
      </c>
      <c r="AC37" s="90">
        <v>-18.068924102866323</v>
      </c>
      <c r="AD37" s="29">
        <v>1.9269200592425635</v>
      </c>
      <c r="AE37" s="83">
        <v>25.664280516880801</v>
      </c>
      <c r="AF37" s="88">
        <v>2.6116945600269852</v>
      </c>
      <c r="AG37" s="155">
        <v>0.87222770967656149</v>
      </c>
      <c r="AH37" s="166">
        <v>6.7635524974698824E-2</v>
      </c>
      <c r="AI37" s="158">
        <v>0.30386324943612353</v>
      </c>
      <c r="AJ37" s="159">
        <v>8.861993591633413E-2</v>
      </c>
      <c r="AK37" s="126"/>
    </row>
    <row r="38" spans="2:37">
      <c r="B38" s="79" t="s">
        <v>31</v>
      </c>
      <c r="C38" s="72">
        <v>-0.15802621686000559</v>
      </c>
      <c r="D38" s="70">
        <v>2.163651983897448E-2</v>
      </c>
      <c r="E38" s="71">
        <v>1.0372438526898222</v>
      </c>
      <c r="F38" s="73">
        <v>1.750416823132506E-2</v>
      </c>
      <c r="G38" s="72">
        <v>-1.4603822127719255</v>
      </c>
      <c r="H38" s="70">
        <v>2.3343878877295908E-2</v>
      </c>
      <c r="I38" s="71">
        <v>-0.44031630009667577</v>
      </c>
      <c r="J38" s="70">
        <v>2.5078002448883877E-2</v>
      </c>
      <c r="K38" s="71">
        <v>0.15372416989549331</v>
      </c>
      <c r="L38" s="70">
        <v>2.0936258008232782E-2</v>
      </c>
      <c r="M38" s="72">
        <v>1.1156522467216303</v>
      </c>
      <c r="N38" s="73">
        <v>3.8221716284351566E-2</v>
      </c>
      <c r="O38" s="90">
        <v>481.59598981656649</v>
      </c>
      <c r="P38" s="75">
        <v>3.7060781090123505</v>
      </c>
      <c r="Q38" s="76">
        <v>501.95035752941362</v>
      </c>
      <c r="R38" s="75">
        <v>3.054688993194568</v>
      </c>
      <c r="S38" s="76">
        <v>486.45560196632215</v>
      </c>
      <c r="T38" s="75">
        <v>4.5391516463081967</v>
      </c>
      <c r="U38" s="92">
        <v>443.46260759398376</v>
      </c>
      <c r="V38" s="88">
        <v>4.0023885105184966</v>
      </c>
      <c r="W38" s="90">
        <v>-38.133382222582668</v>
      </c>
      <c r="X38" s="88">
        <v>4.8551368488562012</v>
      </c>
      <c r="Y38" s="90">
        <v>-14.660707298862414</v>
      </c>
      <c r="Z38" s="103">
        <v>1.7283669563081037</v>
      </c>
      <c r="AA38" s="28">
        <v>3.1609859149519095</v>
      </c>
      <c r="AB38" s="88">
        <v>0.76646125210037352</v>
      </c>
      <c r="AC38" s="90">
        <v>-11.480139485084578</v>
      </c>
      <c r="AD38" s="29">
        <v>1.6423758480411805</v>
      </c>
      <c r="AE38" s="83">
        <v>19.221625018013938</v>
      </c>
      <c r="AF38" s="88">
        <v>1.9326962405226311</v>
      </c>
      <c r="AG38" s="155">
        <v>0.94433327678917278</v>
      </c>
      <c r="AH38" s="166">
        <v>6.2703628551630322E-2</v>
      </c>
      <c r="AI38" s="158">
        <v>0.27486060688052116</v>
      </c>
      <c r="AJ38" s="159">
        <v>0.13155727701572256</v>
      </c>
      <c r="AK38" s="126"/>
    </row>
    <row r="39" spans="2:37">
      <c r="B39" s="79" t="s">
        <v>32</v>
      </c>
      <c r="C39" s="72">
        <v>-1.5010759969108901E-2</v>
      </c>
      <c r="D39" s="70">
        <v>2.0112491961170372E-2</v>
      </c>
      <c r="E39" s="71">
        <v>1.077276744679345</v>
      </c>
      <c r="F39" s="73">
        <v>1.6915528870027563E-2</v>
      </c>
      <c r="G39" s="72">
        <v>-1.3844884027771038</v>
      </c>
      <c r="H39" s="70">
        <v>2.4180838239198137E-2</v>
      </c>
      <c r="I39" s="71">
        <v>-0.26713042451374497</v>
      </c>
      <c r="J39" s="70">
        <v>1.8335295445094383E-2</v>
      </c>
      <c r="K39" s="71">
        <v>0.29674001245332532</v>
      </c>
      <c r="L39" s="70">
        <v>1.9392668488412246E-2</v>
      </c>
      <c r="M39" s="72">
        <v>1.2959216011241359</v>
      </c>
      <c r="N39" s="73">
        <v>3.7867221379044788E-2</v>
      </c>
      <c r="O39" s="90">
        <v>479.38386702381467</v>
      </c>
      <c r="P39" s="75">
        <v>3.7058207780569323</v>
      </c>
      <c r="Q39" s="76">
        <v>501.95035752941362</v>
      </c>
      <c r="R39" s="75">
        <v>3.5509192792659681</v>
      </c>
      <c r="S39" s="76">
        <v>483.20892124228476</v>
      </c>
      <c r="T39" s="75">
        <v>3.5197035170040523</v>
      </c>
      <c r="U39" s="92">
        <v>426.43202578746769</v>
      </c>
      <c r="V39" s="88">
        <v>3.9665075246888954</v>
      </c>
      <c r="W39" s="90">
        <v>-52.951841236346837</v>
      </c>
      <c r="X39" s="88">
        <v>4.9098321136884646</v>
      </c>
      <c r="Y39" s="90">
        <v>-18.180741545271133</v>
      </c>
      <c r="Z39" s="103">
        <v>1.5221889744493029</v>
      </c>
      <c r="AA39" s="28">
        <v>4.760450143828951</v>
      </c>
      <c r="AB39" s="88">
        <v>0.7882044686385935</v>
      </c>
      <c r="AC39" s="90">
        <v>-16.072924315547478</v>
      </c>
      <c r="AD39" s="29">
        <v>1.4526438492440299</v>
      </c>
      <c r="AE39" s="83">
        <v>20.857774439380876</v>
      </c>
      <c r="AF39" s="88">
        <v>1.9369198354010773</v>
      </c>
      <c r="AG39" s="155">
        <v>0.85509743117841275</v>
      </c>
      <c r="AH39" s="166">
        <v>5.431789276346443E-2</v>
      </c>
      <c r="AI39" s="158">
        <v>0.15231604135157642</v>
      </c>
      <c r="AJ39" s="159">
        <v>0.10405733906981397</v>
      </c>
      <c r="AK39" s="126"/>
    </row>
    <row r="40" spans="2:37">
      <c r="B40" s="79" t="s">
        <v>33</v>
      </c>
      <c r="C40" s="72" t="s">
        <v>2</v>
      </c>
      <c r="D40" s="70" t="s">
        <v>2</v>
      </c>
      <c r="E40" s="71" t="s">
        <v>2</v>
      </c>
      <c r="F40" s="73" t="s">
        <v>2</v>
      </c>
      <c r="G40" s="72" t="s">
        <v>2</v>
      </c>
      <c r="H40" s="70" t="s">
        <v>2</v>
      </c>
      <c r="I40" s="71" t="s">
        <v>2</v>
      </c>
      <c r="J40" s="70" t="s">
        <v>2</v>
      </c>
      <c r="K40" s="71" t="s">
        <v>2</v>
      </c>
      <c r="L40" s="70" t="s">
        <v>2</v>
      </c>
      <c r="M40" s="72" t="s">
        <v>2</v>
      </c>
      <c r="N40" s="73" t="s">
        <v>2</v>
      </c>
      <c r="O40" s="90" t="s">
        <v>2</v>
      </c>
      <c r="P40" s="75" t="s">
        <v>2</v>
      </c>
      <c r="Q40" s="76">
        <v>501.95035752941362</v>
      </c>
      <c r="R40" s="75" t="s">
        <v>2</v>
      </c>
      <c r="S40" s="76" t="s">
        <v>2</v>
      </c>
      <c r="T40" s="75" t="s">
        <v>2</v>
      </c>
      <c r="U40" s="92" t="s">
        <v>2</v>
      </c>
      <c r="V40" s="88" t="s">
        <v>2</v>
      </c>
      <c r="W40" s="90" t="s">
        <v>2</v>
      </c>
      <c r="X40" s="88" t="s">
        <v>2</v>
      </c>
      <c r="Y40" s="90" t="s">
        <v>2</v>
      </c>
      <c r="Z40" s="103" t="s">
        <v>2</v>
      </c>
      <c r="AA40" s="28" t="s">
        <v>2</v>
      </c>
      <c r="AB40" s="88" t="s">
        <v>2</v>
      </c>
      <c r="AC40" s="90" t="s">
        <v>2</v>
      </c>
      <c r="AD40" s="29" t="s">
        <v>2</v>
      </c>
      <c r="AE40" s="83" t="s">
        <v>2</v>
      </c>
      <c r="AF40" s="88" t="s">
        <v>2</v>
      </c>
      <c r="AG40" s="155" t="s">
        <v>2</v>
      </c>
      <c r="AH40" s="166" t="s">
        <v>2</v>
      </c>
      <c r="AI40" s="158" t="s">
        <v>2</v>
      </c>
      <c r="AJ40" s="159" t="s">
        <v>2</v>
      </c>
      <c r="AK40" s="126"/>
    </row>
    <row r="41" spans="2:37">
      <c r="B41" s="79" t="s">
        <v>34</v>
      </c>
      <c r="C41" s="72" t="s">
        <v>2</v>
      </c>
      <c r="D41" s="70" t="s">
        <v>2</v>
      </c>
      <c r="E41" s="71" t="s">
        <v>2</v>
      </c>
      <c r="F41" s="73" t="s">
        <v>2</v>
      </c>
      <c r="G41" s="72" t="s">
        <v>2</v>
      </c>
      <c r="H41" s="70" t="s">
        <v>2</v>
      </c>
      <c r="I41" s="71" t="s">
        <v>2</v>
      </c>
      <c r="J41" s="70" t="s">
        <v>2</v>
      </c>
      <c r="K41" s="71" t="s">
        <v>2</v>
      </c>
      <c r="L41" s="70" t="s">
        <v>2</v>
      </c>
      <c r="M41" s="72" t="s">
        <v>2</v>
      </c>
      <c r="N41" s="73" t="s">
        <v>2</v>
      </c>
      <c r="O41" s="90" t="s">
        <v>2</v>
      </c>
      <c r="P41" s="75" t="s">
        <v>2</v>
      </c>
      <c r="Q41" s="76">
        <v>501.95035752941362</v>
      </c>
      <c r="R41" s="75" t="s">
        <v>2</v>
      </c>
      <c r="S41" s="76" t="s">
        <v>2</v>
      </c>
      <c r="T41" s="75" t="s">
        <v>2</v>
      </c>
      <c r="U41" s="92" t="s">
        <v>2</v>
      </c>
      <c r="V41" s="88" t="s">
        <v>2</v>
      </c>
      <c r="W41" s="90" t="s">
        <v>2</v>
      </c>
      <c r="X41" s="88" t="s">
        <v>2</v>
      </c>
      <c r="Y41" s="90" t="s">
        <v>2</v>
      </c>
      <c r="Z41" s="103" t="s">
        <v>2</v>
      </c>
      <c r="AA41" s="28" t="s">
        <v>2</v>
      </c>
      <c r="AB41" s="88" t="s">
        <v>2</v>
      </c>
      <c r="AC41" s="90" t="s">
        <v>2</v>
      </c>
      <c r="AD41" s="29" t="s">
        <v>2</v>
      </c>
      <c r="AE41" s="83" t="s">
        <v>2</v>
      </c>
      <c r="AF41" s="88" t="s">
        <v>2</v>
      </c>
      <c r="AG41" s="155" t="s">
        <v>2</v>
      </c>
      <c r="AH41" s="166" t="s">
        <v>2</v>
      </c>
      <c r="AI41" s="158" t="s">
        <v>2</v>
      </c>
      <c r="AJ41" s="159" t="s">
        <v>2</v>
      </c>
      <c r="AK41" s="126"/>
    </row>
    <row r="42" spans="2:37">
      <c r="B42" s="79" t="s">
        <v>35</v>
      </c>
      <c r="C42" s="72">
        <v>-0.38340834785508254</v>
      </c>
      <c r="D42" s="70">
        <v>2.7210510539026189E-2</v>
      </c>
      <c r="E42" s="71">
        <v>0.88700875205087459</v>
      </c>
      <c r="F42" s="73">
        <v>1.4520605307012099E-2</v>
      </c>
      <c r="G42" s="72">
        <v>-1.5436130729048962</v>
      </c>
      <c r="H42" s="70">
        <v>3.1997993750037215E-2</v>
      </c>
      <c r="I42" s="71">
        <v>-0.61618182020172829</v>
      </c>
      <c r="J42" s="70">
        <v>3.3914160639197617E-2</v>
      </c>
      <c r="K42" s="71">
        <v>-5.4579501551226199E-2</v>
      </c>
      <c r="L42" s="70">
        <v>2.7374179949479559E-2</v>
      </c>
      <c r="M42" s="72">
        <v>0.68097417593611631</v>
      </c>
      <c r="N42" s="73">
        <v>2.8931895518238143E-2</v>
      </c>
      <c r="O42" s="90" t="s">
        <v>2</v>
      </c>
      <c r="P42" s="75" t="s">
        <v>2</v>
      </c>
      <c r="Q42" s="76">
        <v>501.95035752941362</v>
      </c>
      <c r="R42" s="75" t="s">
        <v>2</v>
      </c>
      <c r="S42" s="76" t="s">
        <v>2</v>
      </c>
      <c r="T42" s="75" t="s">
        <v>2</v>
      </c>
      <c r="U42" s="92" t="s">
        <v>2</v>
      </c>
      <c r="V42" s="88" t="s">
        <v>2</v>
      </c>
      <c r="W42" s="90" t="s">
        <v>2</v>
      </c>
      <c r="X42" s="88" t="s">
        <v>2</v>
      </c>
      <c r="Y42" s="90" t="s">
        <v>2</v>
      </c>
      <c r="Z42" s="103" t="s">
        <v>2</v>
      </c>
      <c r="AA42" s="28" t="s">
        <v>2</v>
      </c>
      <c r="AB42" s="88" t="s">
        <v>2</v>
      </c>
      <c r="AC42" s="90" t="s">
        <v>2</v>
      </c>
      <c r="AD42" s="29" t="s">
        <v>2</v>
      </c>
      <c r="AE42" s="83" t="s">
        <v>2</v>
      </c>
      <c r="AF42" s="88" t="s">
        <v>2</v>
      </c>
      <c r="AG42" s="155" t="s">
        <v>2</v>
      </c>
      <c r="AH42" s="166" t="s">
        <v>2</v>
      </c>
      <c r="AI42" s="158" t="s">
        <v>2</v>
      </c>
      <c r="AJ42" s="159" t="s">
        <v>2</v>
      </c>
      <c r="AK42" s="126"/>
    </row>
    <row r="43" spans="2:37">
      <c r="B43" s="79" t="s">
        <v>37</v>
      </c>
      <c r="C43" s="72" t="s">
        <v>2</v>
      </c>
      <c r="D43" s="70" t="s">
        <v>2</v>
      </c>
      <c r="E43" s="71" t="s">
        <v>2</v>
      </c>
      <c r="F43" s="73" t="s">
        <v>2</v>
      </c>
      <c r="G43" s="72" t="s">
        <v>2</v>
      </c>
      <c r="H43" s="70" t="s">
        <v>2</v>
      </c>
      <c r="I43" s="71" t="s">
        <v>2</v>
      </c>
      <c r="J43" s="70" t="s">
        <v>2</v>
      </c>
      <c r="K43" s="71" t="s">
        <v>2</v>
      </c>
      <c r="L43" s="70" t="s">
        <v>2</v>
      </c>
      <c r="M43" s="72" t="s">
        <v>2</v>
      </c>
      <c r="N43" s="73" t="s">
        <v>2</v>
      </c>
      <c r="O43" s="90" t="s">
        <v>2</v>
      </c>
      <c r="P43" s="75" t="s">
        <v>2</v>
      </c>
      <c r="Q43" s="76">
        <v>501.95035752941362</v>
      </c>
      <c r="R43" s="75" t="s">
        <v>2</v>
      </c>
      <c r="S43" s="76" t="s">
        <v>2</v>
      </c>
      <c r="T43" s="75" t="s">
        <v>2</v>
      </c>
      <c r="U43" s="92" t="s">
        <v>2</v>
      </c>
      <c r="V43" s="88" t="s">
        <v>2</v>
      </c>
      <c r="W43" s="90" t="s">
        <v>2</v>
      </c>
      <c r="X43" s="88" t="s">
        <v>2</v>
      </c>
      <c r="Y43" s="90" t="s">
        <v>2</v>
      </c>
      <c r="Z43" s="103" t="s">
        <v>2</v>
      </c>
      <c r="AA43" s="28" t="s">
        <v>2</v>
      </c>
      <c r="AB43" s="88" t="s">
        <v>2</v>
      </c>
      <c r="AC43" s="90" t="s">
        <v>2</v>
      </c>
      <c r="AD43" s="29" t="s">
        <v>2</v>
      </c>
      <c r="AE43" s="83" t="s">
        <v>2</v>
      </c>
      <c r="AF43" s="88" t="s">
        <v>2</v>
      </c>
      <c r="AG43" s="155" t="s">
        <v>2</v>
      </c>
      <c r="AH43" s="166" t="s">
        <v>2</v>
      </c>
      <c r="AI43" s="158" t="s">
        <v>2</v>
      </c>
      <c r="AJ43" s="159" t="s">
        <v>2</v>
      </c>
      <c r="AK43" s="126"/>
    </row>
    <row r="44" spans="2:37">
      <c r="B44" s="79" t="s">
        <v>38</v>
      </c>
      <c r="C44" s="72">
        <v>1.72211082778547E-2</v>
      </c>
      <c r="D44" s="70">
        <v>2.5484616203150488E-2</v>
      </c>
      <c r="E44" s="71">
        <v>1.1681283852211519</v>
      </c>
      <c r="F44" s="73">
        <v>2.0920655985582771E-2</v>
      </c>
      <c r="G44" s="72">
        <v>-1.4645979863240954</v>
      </c>
      <c r="H44" s="70">
        <v>2.5527058384077723E-2</v>
      </c>
      <c r="I44" s="71">
        <v>-0.27602453150347922</v>
      </c>
      <c r="J44" s="70">
        <v>2.718602724441712E-2</v>
      </c>
      <c r="K44" s="71">
        <v>0.35245294872608879</v>
      </c>
      <c r="L44" s="70">
        <v>2.6633741041352986E-2</v>
      </c>
      <c r="M44" s="72">
        <v>1.4578222769524254</v>
      </c>
      <c r="N44" s="73">
        <v>4.8863914703130104E-2</v>
      </c>
      <c r="O44" s="90">
        <v>482.52354849839605</v>
      </c>
      <c r="P44" s="75">
        <v>3.6552722741795463</v>
      </c>
      <c r="Q44" s="76">
        <v>501.95035752941362</v>
      </c>
      <c r="R44" s="75">
        <v>3.5251680055526791</v>
      </c>
      <c r="S44" s="76">
        <v>469.89536972941806</v>
      </c>
      <c r="T44" s="75">
        <v>5.970601535534998</v>
      </c>
      <c r="U44" s="92">
        <v>414.53495264196039</v>
      </c>
      <c r="V44" s="88">
        <v>4.402303117967727</v>
      </c>
      <c r="W44" s="90">
        <v>-67.988595856435694</v>
      </c>
      <c r="X44" s="88">
        <v>4.4643406580261527</v>
      </c>
      <c r="Y44" s="90">
        <v>-20.825057730947719</v>
      </c>
      <c r="Z44" s="103">
        <v>1.238247243571978</v>
      </c>
      <c r="AA44" s="28">
        <v>7.2787387575753382</v>
      </c>
      <c r="AB44" s="88">
        <v>0.87767780734721912</v>
      </c>
      <c r="AC44" s="90">
        <v>-17.687483594843311</v>
      </c>
      <c r="AD44" s="29">
        <v>1.0915022688246416</v>
      </c>
      <c r="AE44" s="83">
        <v>20.987979018950693</v>
      </c>
      <c r="AF44" s="88">
        <v>1.9591368339847957</v>
      </c>
      <c r="AG44" s="155">
        <v>0.74158970680146563</v>
      </c>
      <c r="AH44" s="166">
        <v>4.4041263745955052E-2</v>
      </c>
      <c r="AI44" s="158">
        <v>0.16583730604911706</v>
      </c>
      <c r="AJ44" s="159">
        <v>0.12022514983455615</v>
      </c>
      <c r="AK44" s="126"/>
    </row>
    <row r="45" spans="2:37">
      <c r="B45" s="79" t="s">
        <v>39</v>
      </c>
      <c r="C45" s="72">
        <v>0.4223423356058133</v>
      </c>
      <c r="D45" s="70">
        <v>2.4202330611935916E-2</v>
      </c>
      <c r="E45" s="71">
        <v>0.81679478520790194</v>
      </c>
      <c r="F45" s="73">
        <v>1.8262429845773542E-2</v>
      </c>
      <c r="G45" s="72">
        <v>-0.5184082921244596</v>
      </c>
      <c r="H45" s="70">
        <v>4.1540119790727692E-2</v>
      </c>
      <c r="I45" s="71">
        <v>0.25400957499185356</v>
      </c>
      <c r="J45" s="70">
        <v>1.8316632234851974E-2</v>
      </c>
      <c r="K45" s="71">
        <v>0.60593549519766665</v>
      </c>
      <c r="L45" s="70">
        <v>2.0035437059672347E-2</v>
      </c>
      <c r="M45" s="72">
        <v>1.3480246225283568</v>
      </c>
      <c r="N45" s="73">
        <v>3.6760469811055657E-2</v>
      </c>
      <c r="O45" s="90">
        <v>542.38318920828783</v>
      </c>
      <c r="P45" s="75">
        <v>4.7355787823069369</v>
      </c>
      <c r="Q45" s="76">
        <v>501.95035752941362</v>
      </c>
      <c r="R45" s="75">
        <v>4.2514349277563959</v>
      </c>
      <c r="S45" s="76">
        <v>552.81636940609405</v>
      </c>
      <c r="T45" s="75">
        <v>4.307162265620109</v>
      </c>
      <c r="U45" s="92">
        <v>513.21110337874075</v>
      </c>
      <c r="V45" s="88">
        <v>5.1968365251175213</v>
      </c>
      <c r="W45" s="90">
        <v>-29.172085829546997</v>
      </c>
      <c r="X45" s="88">
        <v>7.0998510416346612</v>
      </c>
      <c r="Y45" s="90">
        <v>-13.364446221075978</v>
      </c>
      <c r="Z45" s="103">
        <v>2.887441095437044</v>
      </c>
      <c r="AA45" s="28">
        <v>1.1303189736381982</v>
      </c>
      <c r="AB45" s="88">
        <v>0.48813179848572325</v>
      </c>
      <c r="AC45" s="90">
        <v>-16.227842616552174</v>
      </c>
      <c r="AD45" s="29">
        <v>2.6492415650803647</v>
      </c>
      <c r="AE45" s="83">
        <v>10.720269428236762</v>
      </c>
      <c r="AF45" s="88">
        <v>1.3828328676518553</v>
      </c>
      <c r="AG45" s="155">
        <v>0.88703513159202074</v>
      </c>
      <c r="AH45" s="166">
        <v>0.1044124059275144</v>
      </c>
      <c r="AI45" s="158">
        <v>0.68662230328778717</v>
      </c>
      <c r="AJ45" s="159">
        <v>0.10069185332756907</v>
      </c>
      <c r="AK45" s="126"/>
    </row>
    <row r="46" spans="2:37">
      <c r="B46" s="79" t="s">
        <v>40</v>
      </c>
      <c r="C46" s="72">
        <v>0.18387903903806491</v>
      </c>
      <c r="D46" s="70">
        <v>2.2757791123943431E-2</v>
      </c>
      <c r="E46" s="71">
        <v>1.0136835036415219</v>
      </c>
      <c r="F46" s="73">
        <v>1.2898801376353391E-2</v>
      </c>
      <c r="G46" s="72">
        <v>-1.1374272373766281</v>
      </c>
      <c r="H46" s="70">
        <v>3.4503190460395239E-2</v>
      </c>
      <c r="I46" s="71">
        <v>8.6728820339407996E-3</v>
      </c>
      <c r="J46" s="70">
        <v>2.3729447283931823E-2</v>
      </c>
      <c r="K46" s="71">
        <v>0.51009755523580946</v>
      </c>
      <c r="L46" s="70">
        <v>1.8150926413577646E-2</v>
      </c>
      <c r="M46" s="72">
        <v>1.3549173193135968</v>
      </c>
      <c r="N46" s="73">
        <v>2.9630327745849387E-2</v>
      </c>
      <c r="O46" s="90">
        <v>436.92491929440314</v>
      </c>
      <c r="P46" s="75">
        <v>3.8606620715305673</v>
      </c>
      <c r="Q46" s="76">
        <v>501.95035752941362</v>
      </c>
      <c r="R46" s="75">
        <v>3.310173201106887</v>
      </c>
      <c r="S46" s="76">
        <v>441.4865670356096</v>
      </c>
      <c r="T46" s="75">
        <v>3.1833094826747077</v>
      </c>
      <c r="U46" s="92">
        <v>421.17309344740107</v>
      </c>
      <c r="V46" s="88">
        <v>3.463357761196233</v>
      </c>
      <c r="W46" s="90">
        <v>-15.751825847002113</v>
      </c>
      <c r="X46" s="88">
        <v>4.4983034670801789</v>
      </c>
      <c r="Y46" s="90">
        <v>-4.8270483749234945</v>
      </c>
      <c r="Z46" s="103">
        <v>1.5305822407222753</v>
      </c>
      <c r="AA46" s="28">
        <v>0.353335107027202</v>
      </c>
      <c r="AB46" s="88">
        <v>0.22187089719506256</v>
      </c>
      <c r="AC46" s="90">
        <v>-9.5803751285574261</v>
      </c>
      <c r="AD46" s="29">
        <v>1.3014210780725743</v>
      </c>
      <c r="AE46" s="83">
        <v>23.350423784150053</v>
      </c>
      <c r="AF46" s="88">
        <v>2.3129673348636937</v>
      </c>
      <c r="AG46" s="155">
        <v>1.0064566858015118</v>
      </c>
      <c r="AH46" s="166">
        <v>4.2691079993667058E-2</v>
      </c>
      <c r="AI46" s="158">
        <v>0.68992175932812283</v>
      </c>
      <c r="AJ46" s="159">
        <v>0.41161350479414094</v>
      </c>
      <c r="AK46" s="126"/>
    </row>
    <row r="47" spans="2:37">
      <c r="B47" s="79" t="s">
        <v>41</v>
      </c>
      <c r="C47" s="72" t="s">
        <v>2</v>
      </c>
      <c r="D47" s="70" t="s">
        <v>2</v>
      </c>
      <c r="E47" s="71" t="s">
        <v>2</v>
      </c>
      <c r="F47" s="73" t="s">
        <v>2</v>
      </c>
      <c r="G47" s="72" t="s">
        <v>2</v>
      </c>
      <c r="H47" s="70" t="s">
        <v>2</v>
      </c>
      <c r="I47" s="71" t="s">
        <v>2</v>
      </c>
      <c r="J47" s="70" t="s">
        <v>2</v>
      </c>
      <c r="K47" s="71" t="s">
        <v>2</v>
      </c>
      <c r="L47" s="70" t="s">
        <v>2</v>
      </c>
      <c r="M47" s="72" t="s">
        <v>2</v>
      </c>
      <c r="N47" s="73" t="s">
        <v>2</v>
      </c>
      <c r="O47" s="90" t="s">
        <v>2</v>
      </c>
      <c r="P47" s="75" t="s">
        <v>2</v>
      </c>
      <c r="Q47" s="76">
        <v>501.95035752941362</v>
      </c>
      <c r="R47" s="75" t="s">
        <v>2</v>
      </c>
      <c r="S47" s="76" t="s">
        <v>2</v>
      </c>
      <c r="T47" s="75" t="s">
        <v>2</v>
      </c>
      <c r="U47" s="92" t="s">
        <v>2</v>
      </c>
      <c r="V47" s="88" t="s">
        <v>2</v>
      </c>
      <c r="W47" s="90" t="s">
        <v>2</v>
      </c>
      <c r="X47" s="88" t="s">
        <v>2</v>
      </c>
      <c r="Y47" s="90" t="s">
        <v>2</v>
      </c>
      <c r="Z47" s="103" t="s">
        <v>2</v>
      </c>
      <c r="AA47" s="28" t="s">
        <v>2</v>
      </c>
      <c r="AB47" s="88" t="s">
        <v>2</v>
      </c>
      <c r="AC47" s="90" t="s">
        <v>2</v>
      </c>
      <c r="AD47" s="29" t="s">
        <v>2</v>
      </c>
      <c r="AE47" s="83" t="s">
        <v>2</v>
      </c>
      <c r="AF47" s="88" t="s">
        <v>2</v>
      </c>
      <c r="AG47" s="155" t="s">
        <v>2</v>
      </c>
      <c r="AH47" s="166" t="s">
        <v>2</v>
      </c>
      <c r="AI47" s="158" t="s">
        <v>2</v>
      </c>
      <c r="AJ47" s="159" t="s">
        <v>2</v>
      </c>
      <c r="AK47" s="126"/>
    </row>
    <row r="48" spans="2:37">
      <c r="B48" s="79" t="s">
        <v>42</v>
      </c>
      <c r="C48" s="72">
        <v>-0.25795267193177279</v>
      </c>
      <c r="D48" s="70">
        <v>2.3842254026333595E-2</v>
      </c>
      <c r="E48" s="71">
        <v>0.87974077432325515</v>
      </c>
      <c r="F48" s="73">
        <v>1.3365955948051211E-2</v>
      </c>
      <c r="G48" s="72">
        <v>-1.4779928083369391</v>
      </c>
      <c r="H48" s="70">
        <v>3.4062244866679081E-2</v>
      </c>
      <c r="I48" s="71">
        <v>-0.42942398585930691</v>
      </c>
      <c r="J48" s="70">
        <v>2.9706003553806339E-2</v>
      </c>
      <c r="K48" s="71">
        <v>0.1013471291263367</v>
      </c>
      <c r="L48" s="70">
        <v>2.1870291105412051E-2</v>
      </c>
      <c r="M48" s="72">
        <v>0.77503453569871006</v>
      </c>
      <c r="N48" s="73">
        <v>2.4600998120003627E-2</v>
      </c>
      <c r="O48" s="90">
        <v>440.19786626925946</v>
      </c>
      <c r="P48" s="75">
        <v>4.5172796930086756</v>
      </c>
      <c r="Q48" s="76">
        <v>501.95035752941362</v>
      </c>
      <c r="R48" s="75">
        <v>3.7299408902178812</v>
      </c>
      <c r="S48" s="76">
        <v>427.60525929852815</v>
      </c>
      <c r="T48" s="75">
        <v>3.1058258675961823</v>
      </c>
      <c r="U48" s="92">
        <v>407.64482350034137</v>
      </c>
      <c r="V48" s="88">
        <v>3.7928864809508966</v>
      </c>
      <c r="W48" s="90">
        <v>-32.553042768918097</v>
      </c>
      <c r="X48" s="88">
        <v>5.3460560157999364</v>
      </c>
      <c r="Y48" s="90">
        <v>-13.899985698727725</v>
      </c>
      <c r="Z48" s="103">
        <v>2.1397157954328718</v>
      </c>
      <c r="AA48" s="28">
        <v>2.2279800410987987</v>
      </c>
      <c r="AB48" s="88">
        <v>0.69533124809787594</v>
      </c>
      <c r="AC48" s="90">
        <v>-11.851077781661589</v>
      </c>
      <c r="AD48" s="29">
        <v>1.6817762823294464</v>
      </c>
      <c r="AE48" s="83">
        <v>29.594774241095134</v>
      </c>
      <c r="AF48" s="88">
        <v>2.1363558126305979</v>
      </c>
      <c r="AG48" s="155">
        <v>0.82237253466530391</v>
      </c>
      <c r="AH48" s="166">
        <v>4.1238141475611632E-2</v>
      </c>
      <c r="AI48" s="158">
        <v>0.56414017916348269</v>
      </c>
      <c r="AJ48" s="159">
        <v>0.38189984823613837</v>
      </c>
      <c r="AK48" s="126"/>
    </row>
    <row r="49" spans="1:37">
      <c r="B49" s="79" t="s">
        <v>43</v>
      </c>
      <c r="C49" s="72">
        <v>-8.6176220934896408E-2</v>
      </c>
      <c r="D49" s="70">
        <v>1.1341533400799693E-2</v>
      </c>
      <c r="E49" s="71">
        <v>0.87717915736039387</v>
      </c>
      <c r="F49" s="73">
        <v>9.4470785124567119E-3</v>
      </c>
      <c r="G49" s="72">
        <v>-1.3084969503868951</v>
      </c>
      <c r="H49" s="70">
        <v>2.2021864301750106E-2</v>
      </c>
      <c r="I49" s="71">
        <v>-0.18685525350522655</v>
      </c>
      <c r="J49" s="70">
        <v>1.2308689629257944E-2</v>
      </c>
      <c r="K49" s="71">
        <v>0.26203498846341533</v>
      </c>
      <c r="L49" s="70">
        <v>9.2208107245969183E-3</v>
      </c>
      <c r="M49" s="72">
        <v>0.88812520383120208</v>
      </c>
      <c r="N49" s="73">
        <v>1.6747314341023511E-2</v>
      </c>
      <c r="O49" s="90">
        <v>522.74962761902805</v>
      </c>
      <c r="P49" s="75">
        <v>3.1170520322695521</v>
      </c>
      <c r="Q49" s="76">
        <v>501.95035752941362</v>
      </c>
      <c r="R49" s="75">
        <v>2.9738267373142331</v>
      </c>
      <c r="S49" s="76">
        <v>545.69876181559493</v>
      </c>
      <c r="T49" s="75">
        <v>2.8468731942774377</v>
      </c>
      <c r="U49" s="92">
        <v>524.64694206582817</v>
      </c>
      <c r="V49" s="88">
        <v>3.5013093368420538</v>
      </c>
      <c r="W49" s="90">
        <v>1.8973144468003171</v>
      </c>
      <c r="X49" s="88">
        <v>5.1951841798619443</v>
      </c>
      <c r="Y49" s="90">
        <v>-0.97650494744322602</v>
      </c>
      <c r="Z49" s="103">
        <v>2.1971804957875891</v>
      </c>
      <c r="AA49" s="28">
        <v>2.6111123070443405E-2</v>
      </c>
      <c r="AB49" s="88">
        <v>6.0818722612168613E-2</v>
      </c>
      <c r="AC49" s="90">
        <v>-1.8221701634003591</v>
      </c>
      <c r="AD49" s="29">
        <v>2.1850571903177163</v>
      </c>
      <c r="AE49" s="83">
        <v>0.91579836440909712</v>
      </c>
      <c r="AF49" s="88">
        <v>0.33566447056628312</v>
      </c>
      <c r="AG49" s="155">
        <v>1.3724670402192705</v>
      </c>
      <c r="AH49" s="166">
        <v>0.16283795570286427</v>
      </c>
      <c r="AI49" s="158">
        <v>0.85613695306718085</v>
      </c>
      <c r="AJ49" s="159">
        <v>0.11235370203959315</v>
      </c>
      <c r="AK49" s="126"/>
    </row>
    <row r="50" spans="1:37">
      <c r="B50" s="79" t="s">
        <v>44</v>
      </c>
      <c r="C50" s="72">
        <v>-3.939461882334061E-2</v>
      </c>
      <c r="D50" s="70">
        <v>2.4515441149631893E-2</v>
      </c>
      <c r="E50" s="71">
        <v>0.87558833438099737</v>
      </c>
      <c r="F50" s="73">
        <v>1.5677971613181196E-2</v>
      </c>
      <c r="G50" s="72">
        <v>-1.2028699473408091</v>
      </c>
      <c r="H50" s="70">
        <v>3.7435169873727012E-2</v>
      </c>
      <c r="I50" s="71">
        <v>-0.19955895335639653</v>
      </c>
      <c r="J50" s="70">
        <v>2.4695073849791648E-2</v>
      </c>
      <c r="K50" s="71">
        <v>0.26854187999765161</v>
      </c>
      <c r="L50" s="70">
        <v>2.3324283534966003E-2</v>
      </c>
      <c r="M50" s="72">
        <v>0.97708907672091605</v>
      </c>
      <c r="N50" s="73">
        <v>3.1141769161758464E-2</v>
      </c>
      <c r="O50" s="90">
        <v>494.36565040098361</v>
      </c>
      <c r="P50" s="75">
        <v>3.25352796994077</v>
      </c>
      <c r="Q50" s="76">
        <v>501.95035752941362</v>
      </c>
      <c r="R50" s="75">
        <v>2.9582154613972622</v>
      </c>
      <c r="S50" s="76">
        <v>505.9299075469354</v>
      </c>
      <c r="T50" s="75">
        <v>3.4477211980703975</v>
      </c>
      <c r="U50" s="92">
        <v>490.9162314230532</v>
      </c>
      <c r="V50" s="88">
        <v>3.8790400292204286</v>
      </c>
      <c r="W50" s="90">
        <v>-3.4494189779303897</v>
      </c>
      <c r="X50" s="88">
        <v>4.8570630683048099</v>
      </c>
      <c r="Y50" s="90">
        <v>-2.5331553896452057</v>
      </c>
      <c r="Z50" s="103">
        <v>1.8920171095201681</v>
      </c>
      <c r="AA50" s="28">
        <v>7.2560940893304005E-2</v>
      </c>
      <c r="AB50" s="88">
        <v>0.10793588008355887</v>
      </c>
      <c r="AC50" s="90">
        <v>-3.90423141749014</v>
      </c>
      <c r="AD50" s="29">
        <v>1.7861954279286749</v>
      </c>
      <c r="AE50" s="83">
        <v>7.3449821465067195</v>
      </c>
      <c r="AF50" s="88">
        <v>1.0657386600902101</v>
      </c>
      <c r="AG50" s="155">
        <v>1.1509092971501989</v>
      </c>
      <c r="AH50" s="166">
        <v>8.4167533500473971E-2</v>
      </c>
      <c r="AI50" s="158">
        <v>0.77693872770288475</v>
      </c>
      <c r="AJ50" s="159">
        <v>0.17917611824209426</v>
      </c>
      <c r="AK50" s="126"/>
    </row>
    <row r="51" spans="1:37">
      <c r="B51" s="79" t="s">
        <v>45</v>
      </c>
      <c r="C51" s="72">
        <v>-0.11576351038697122</v>
      </c>
      <c r="D51" s="70">
        <v>2.3408545609422775E-2</v>
      </c>
      <c r="E51" s="71">
        <v>0.88705071801689772</v>
      </c>
      <c r="F51" s="73">
        <v>1.9801878825816899E-2</v>
      </c>
      <c r="G51" s="72">
        <v>-1.2524947603258509</v>
      </c>
      <c r="H51" s="70">
        <v>4.1005360922666427E-2</v>
      </c>
      <c r="I51" s="71">
        <v>-0.28502331694307342</v>
      </c>
      <c r="J51" s="70">
        <v>2.1473694947150155E-2</v>
      </c>
      <c r="K51" s="71">
        <v>0.15863606262685304</v>
      </c>
      <c r="L51" s="70">
        <v>1.8596160110205588E-2</v>
      </c>
      <c r="M51" s="72">
        <v>0.91684390911663705</v>
      </c>
      <c r="N51" s="73">
        <v>3.7619188355424486E-2</v>
      </c>
      <c r="O51" s="90" t="s">
        <v>2</v>
      </c>
      <c r="P51" s="75" t="s">
        <v>2</v>
      </c>
      <c r="Q51" s="76">
        <v>501.95035752941362</v>
      </c>
      <c r="R51" s="75" t="s">
        <v>2</v>
      </c>
      <c r="S51" s="76" t="s">
        <v>2</v>
      </c>
      <c r="T51" s="75" t="s">
        <v>2</v>
      </c>
      <c r="U51" s="92" t="s">
        <v>2</v>
      </c>
      <c r="V51" s="88" t="s">
        <v>2</v>
      </c>
      <c r="W51" s="90" t="s">
        <v>2</v>
      </c>
      <c r="X51" s="88" t="s">
        <v>2</v>
      </c>
      <c r="Y51" s="90" t="s">
        <v>2</v>
      </c>
      <c r="Z51" s="103" t="s">
        <v>2</v>
      </c>
      <c r="AA51" s="28" t="s">
        <v>2</v>
      </c>
      <c r="AB51" s="88" t="s">
        <v>2</v>
      </c>
      <c r="AC51" s="90" t="s">
        <v>2</v>
      </c>
      <c r="AD51" s="29" t="s">
        <v>2</v>
      </c>
      <c r="AE51" s="83" t="s">
        <v>2</v>
      </c>
      <c r="AF51" s="88" t="s">
        <v>2</v>
      </c>
      <c r="AG51" s="155" t="s">
        <v>2</v>
      </c>
      <c r="AH51" s="166" t="s">
        <v>2</v>
      </c>
      <c r="AI51" s="158" t="s">
        <v>2</v>
      </c>
      <c r="AJ51" s="159" t="s">
        <v>2</v>
      </c>
      <c r="AK51" s="126"/>
    </row>
    <row r="52" spans="1:37">
      <c r="B52" s="79" t="s">
        <v>46</v>
      </c>
      <c r="C52" s="72">
        <v>-0.11299213416178691</v>
      </c>
      <c r="D52" s="70">
        <v>1.5423332992862176E-2</v>
      </c>
      <c r="E52" s="71">
        <v>0.97890009226584085</v>
      </c>
      <c r="F52" s="73">
        <v>1.5113389605433424E-2</v>
      </c>
      <c r="G52" s="72">
        <v>-1.3709639609128408</v>
      </c>
      <c r="H52" s="70">
        <v>2.4936880378093388E-2</v>
      </c>
      <c r="I52" s="71">
        <v>-0.30937142369814602</v>
      </c>
      <c r="J52" s="70">
        <v>1.5426855429847173E-2</v>
      </c>
      <c r="K52" s="71">
        <v>0.19119623700591926</v>
      </c>
      <c r="L52" s="70">
        <v>1.5384814523575022E-2</v>
      </c>
      <c r="M52" s="72">
        <v>1.0392773050875943</v>
      </c>
      <c r="N52" s="73">
        <v>2.8697539726383423E-2</v>
      </c>
      <c r="O52" s="90">
        <v>541.97736171973975</v>
      </c>
      <c r="P52" s="75">
        <v>4.28064961645343</v>
      </c>
      <c r="Q52" s="76">
        <v>501.95035752941362</v>
      </c>
      <c r="R52" s="75">
        <v>3.597211818581453</v>
      </c>
      <c r="S52" s="76">
        <v>550.29514765877855</v>
      </c>
      <c r="T52" s="75">
        <v>4.2687161383890402</v>
      </c>
      <c r="U52" s="92">
        <v>499.68597527937936</v>
      </c>
      <c r="V52" s="88">
        <v>4.115842418839069</v>
      </c>
      <c r="W52" s="90">
        <v>-42.291386440360526</v>
      </c>
      <c r="X52" s="88">
        <v>6.09673053438945</v>
      </c>
      <c r="Y52" s="90">
        <v>-17.489964290076461</v>
      </c>
      <c r="Z52" s="103">
        <v>2.0054416941237614</v>
      </c>
      <c r="AA52" s="28">
        <v>3.6760885908316157</v>
      </c>
      <c r="AB52" s="88">
        <v>0.82550458661839654</v>
      </c>
      <c r="AC52" s="90">
        <v>-17.438751498017012</v>
      </c>
      <c r="AD52" s="29">
        <v>1.9605706775409013</v>
      </c>
      <c r="AE52" s="83">
        <v>11.873330884070175</v>
      </c>
      <c r="AF52" s="88">
        <v>1.2984270098667565</v>
      </c>
      <c r="AG52" s="155">
        <v>0.9085166212215251</v>
      </c>
      <c r="AH52" s="166">
        <v>0.10934750490636905</v>
      </c>
      <c r="AI52" s="158">
        <v>0.42989577221368452</v>
      </c>
      <c r="AJ52" s="159">
        <v>7.9175642870826846E-2</v>
      </c>
      <c r="AK52" s="126"/>
    </row>
    <row r="53" spans="1:37">
      <c r="B53" s="79" t="s">
        <v>47</v>
      </c>
      <c r="C53" s="72">
        <v>-0.1205381297345354</v>
      </c>
      <c r="D53" s="70">
        <v>2.7170586602343616E-2</v>
      </c>
      <c r="E53" s="71">
        <v>1.118443762830603</v>
      </c>
      <c r="F53" s="73">
        <v>1.980167133971468E-2</v>
      </c>
      <c r="G53" s="72">
        <v>-1.6172258143048486</v>
      </c>
      <c r="H53" s="70">
        <v>3.2673785831910461E-2</v>
      </c>
      <c r="I53" s="71">
        <v>-0.4146367148434762</v>
      </c>
      <c r="J53" s="70">
        <v>4.1420253724194056E-2</v>
      </c>
      <c r="K53" s="71">
        <v>0.29203381268881484</v>
      </c>
      <c r="L53" s="70">
        <v>2.801091020979779E-2</v>
      </c>
      <c r="M53" s="72">
        <v>1.2594397326274118</v>
      </c>
      <c r="N53" s="73">
        <v>3.6996556673672312E-2</v>
      </c>
      <c r="O53" s="90" t="s">
        <v>2</v>
      </c>
      <c r="P53" s="75" t="s">
        <v>2</v>
      </c>
      <c r="Q53" s="76">
        <v>501.95035752941362</v>
      </c>
      <c r="R53" s="75" t="s">
        <v>2</v>
      </c>
      <c r="S53" s="76" t="s">
        <v>2</v>
      </c>
      <c r="T53" s="75" t="s">
        <v>2</v>
      </c>
      <c r="U53" s="92" t="s">
        <v>2</v>
      </c>
      <c r="V53" s="88" t="s">
        <v>2</v>
      </c>
      <c r="W53" s="90" t="s">
        <v>2</v>
      </c>
      <c r="X53" s="88" t="s">
        <v>2</v>
      </c>
      <c r="Y53" s="90" t="s">
        <v>2</v>
      </c>
      <c r="Z53" s="103" t="s">
        <v>2</v>
      </c>
      <c r="AA53" s="28" t="s">
        <v>2</v>
      </c>
      <c r="AB53" s="88" t="s">
        <v>2</v>
      </c>
      <c r="AC53" s="90" t="s">
        <v>2</v>
      </c>
      <c r="AD53" s="29" t="s">
        <v>2</v>
      </c>
      <c r="AE53" s="83" t="s">
        <v>2</v>
      </c>
      <c r="AF53" s="88" t="s">
        <v>2</v>
      </c>
      <c r="AG53" s="155" t="s">
        <v>2</v>
      </c>
      <c r="AH53" s="166" t="s">
        <v>2</v>
      </c>
      <c r="AI53" s="158" t="s">
        <v>2</v>
      </c>
      <c r="AJ53" s="159" t="s">
        <v>2</v>
      </c>
      <c r="AK53" s="126"/>
    </row>
    <row r="54" spans="1:37">
      <c r="B54" s="79" t="s">
        <v>48</v>
      </c>
      <c r="C54" s="72">
        <v>0.44058144253766413</v>
      </c>
      <c r="D54" s="70">
        <v>1.6851588467667784E-2</v>
      </c>
      <c r="E54" s="71">
        <v>0.72387057574219504</v>
      </c>
      <c r="F54" s="73">
        <v>1.7316101927875832E-2</v>
      </c>
      <c r="G54" s="72">
        <v>-0.42037045660701722</v>
      </c>
      <c r="H54" s="70">
        <v>3.3921472480887338E-2</v>
      </c>
      <c r="I54" s="71">
        <v>0.31521969776322623</v>
      </c>
      <c r="J54" s="70">
        <v>1.66457384274332E-2</v>
      </c>
      <c r="K54" s="71">
        <v>0.63098282253687588</v>
      </c>
      <c r="L54" s="70">
        <v>1.3651461814481307E-2</v>
      </c>
      <c r="M54" s="72">
        <v>1.2372801236440221</v>
      </c>
      <c r="N54" s="73">
        <v>2.1342127749940071E-2</v>
      </c>
      <c r="O54" s="90">
        <v>516.80113739997091</v>
      </c>
      <c r="P54" s="75">
        <v>4.6097263387509431</v>
      </c>
      <c r="Q54" s="76">
        <v>501.95035752941362</v>
      </c>
      <c r="R54" s="75">
        <v>3.4341022363707419</v>
      </c>
      <c r="S54" s="76">
        <v>535.03804975414755</v>
      </c>
      <c r="T54" s="75">
        <v>3.2875196131004558</v>
      </c>
      <c r="U54" s="92">
        <v>492.56337176152493</v>
      </c>
      <c r="V54" s="88">
        <v>4.7893109318272531</v>
      </c>
      <c r="W54" s="90">
        <v>-24.237765638445929</v>
      </c>
      <c r="X54" s="88">
        <v>6.4171835683136953</v>
      </c>
      <c r="Y54" s="90">
        <v>-10.117713704026993</v>
      </c>
      <c r="Z54" s="103">
        <v>2.9591257763855641</v>
      </c>
      <c r="AA54" s="28">
        <v>0.58552434718858903</v>
      </c>
      <c r="AB54" s="88">
        <v>0.34459677613139389</v>
      </c>
      <c r="AC54" s="90">
        <v>-10.28290885522307</v>
      </c>
      <c r="AD54" s="29">
        <v>2.3798097339407303</v>
      </c>
      <c r="AE54" s="83">
        <v>22.858027385108969</v>
      </c>
      <c r="AF54" s="88">
        <v>2.3804178610950832</v>
      </c>
      <c r="AG54" s="155">
        <v>1.0551387959038094</v>
      </c>
      <c r="AH54" s="166">
        <v>8.9897325309403447E-2</v>
      </c>
      <c r="AI54" s="158">
        <v>0.66611291207165602</v>
      </c>
      <c r="AJ54" s="159">
        <v>0.11893312622459734</v>
      </c>
      <c r="AK54" s="126"/>
    </row>
    <row r="55" spans="1:37">
      <c r="B55" s="79" t="s">
        <v>49</v>
      </c>
      <c r="C55" s="72">
        <v>-0.41507242882986523</v>
      </c>
      <c r="D55" s="70">
        <v>1.773614700946426E-2</v>
      </c>
      <c r="E55" s="71">
        <v>0.76828731770765935</v>
      </c>
      <c r="F55" s="73">
        <v>1.451705433760913E-2</v>
      </c>
      <c r="G55" s="72">
        <v>-1.4036532316626762</v>
      </c>
      <c r="H55" s="70">
        <v>2.3270403723277943E-2</v>
      </c>
      <c r="I55" s="71">
        <v>-0.5883917159522829</v>
      </c>
      <c r="J55" s="70">
        <v>2.0134902091815513E-2</v>
      </c>
      <c r="K55" s="71">
        <v>-0.17058427323515077</v>
      </c>
      <c r="L55" s="70">
        <v>1.4646251133740107E-2</v>
      </c>
      <c r="M55" s="72">
        <v>0.50305982100217161</v>
      </c>
      <c r="N55" s="73">
        <v>2.8183980529208893E-2</v>
      </c>
      <c r="O55" s="90">
        <v>535.30992351810221</v>
      </c>
      <c r="P55" s="75">
        <v>3.6611010213870818</v>
      </c>
      <c r="Q55" s="76">
        <v>501.95035752941362</v>
      </c>
      <c r="R55" s="75">
        <v>3.518721680917142</v>
      </c>
      <c r="S55" s="76">
        <v>546.7897602013594</v>
      </c>
      <c r="T55" s="75">
        <v>4.0611124502155764</v>
      </c>
      <c r="U55" s="92">
        <v>513.70862825690767</v>
      </c>
      <c r="V55" s="88">
        <v>5.1321355969145825</v>
      </c>
      <c r="W55" s="90">
        <v>-21.601295261194494</v>
      </c>
      <c r="X55" s="88">
        <v>5.3886056916543561</v>
      </c>
      <c r="Y55" s="90">
        <v>-12.640368665641667</v>
      </c>
      <c r="Z55" s="103">
        <v>2.663695058442725</v>
      </c>
      <c r="AA55" s="28">
        <v>0.97906401442534507</v>
      </c>
      <c r="AB55" s="88">
        <v>0.43095898983204345</v>
      </c>
      <c r="AC55" s="90">
        <v>-7.817432402805057</v>
      </c>
      <c r="AD55" s="29">
        <v>2.5981286248629698</v>
      </c>
      <c r="AE55" s="83">
        <v>18.613568659387358</v>
      </c>
      <c r="AF55" s="88">
        <v>1.9720829915957405</v>
      </c>
      <c r="AG55" s="155">
        <v>0.94874563952385849</v>
      </c>
      <c r="AH55" s="166">
        <v>9.5912907894165789E-2</v>
      </c>
      <c r="AI55" s="158">
        <v>0.73262451234947779</v>
      </c>
      <c r="AJ55" s="159">
        <v>8.47335721936706E-2</v>
      </c>
      <c r="AK55" s="126"/>
    </row>
    <row r="56" spans="1:37">
      <c r="B56" s="80" t="s">
        <v>50</v>
      </c>
      <c r="C56" s="72">
        <v>1.2520203089702002E-2</v>
      </c>
      <c r="D56" s="70">
        <v>2.8742468724455218E-2</v>
      </c>
      <c r="E56" s="71">
        <v>0.93579654940982582</v>
      </c>
      <c r="F56" s="73">
        <v>1.0301439482885911E-2</v>
      </c>
      <c r="G56" s="72">
        <v>-1.2313642681857579</v>
      </c>
      <c r="H56" s="70">
        <v>3.6495642590720682E-2</v>
      </c>
      <c r="I56" s="71">
        <v>-0.15886351888168582</v>
      </c>
      <c r="J56" s="70">
        <v>2.6139136299635827E-2</v>
      </c>
      <c r="K56" s="71">
        <v>0.35091255941843935</v>
      </c>
      <c r="L56" s="70">
        <v>2.2599838209450555E-2</v>
      </c>
      <c r="M56" s="72">
        <v>1.090057651400097</v>
      </c>
      <c r="N56" s="73">
        <v>3.6065823690827233E-2</v>
      </c>
      <c r="O56" s="90">
        <v>564.94700093078245</v>
      </c>
      <c r="P56" s="75">
        <v>3.351322700734694</v>
      </c>
      <c r="Q56" s="76">
        <v>501.95035752941362</v>
      </c>
      <c r="R56" s="75">
        <v>2.9464911688435347</v>
      </c>
      <c r="S56" s="76">
        <v>566.67357774753543</v>
      </c>
      <c r="T56" s="75">
        <v>3.2191842972745386</v>
      </c>
      <c r="U56" s="92">
        <v>547.04104719248619</v>
      </c>
      <c r="V56" s="88">
        <v>3.5160237822779221</v>
      </c>
      <c r="W56" s="90">
        <v>-17.905953738296262</v>
      </c>
      <c r="X56" s="88">
        <v>5.1872258749571625</v>
      </c>
      <c r="Y56" s="90">
        <v>-8.4240897580534728</v>
      </c>
      <c r="Z56" s="103">
        <v>1.8025444001579889</v>
      </c>
      <c r="AA56" s="28">
        <v>0.68208472389576102</v>
      </c>
      <c r="AB56" s="88">
        <v>0.28807684459758504</v>
      </c>
      <c r="AC56" s="90">
        <v>-14.643720146249089</v>
      </c>
      <c r="AD56" s="29">
        <v>2.1995314116913236</v>
      </c>
      <c r="AE56" s="83">
        <v>18.072435714847153</v>
      </c>
      <c r="AF56" s="88">
        <v>1.301530448672503</v>
      </c>
      <c r="AG56" s="155">
        <v>0.83286919177230079</v>
      </c>
      <c r="AH56" s="166">
        <v>0.10617419141626594</v>
      </c>
      <c r="AI56" s="158">
        <v>0.89080315766547469</v>
      </c>
      <c r="AJ56" s="159">
        <v>7.1723029747771658E-2</v>
      </c>
      <c r="AK56" s="126"/>
    </row>
    <row r="57" spans="1:37">
      <c r="B57" s="79" t="s">
        <v>51</v>
      </c>
      <c r="C57" s="72">
        <v>0.22089133544750192</v>
      </c>
      <c r="D57" s="70">
        <v>1.9880035688254995E-2</v>
      </c>
      <c r="E57" s="71">
        <v>1.0145039196408321</v>
      </c>
      <c r="F57" s="73">
        <v>1.746743567944456E-2</v>
      </c>
      <c r="G57" s="72">
        <v>-0.99343950666612746</v>
      </c>
      <c r="H57" s="70">
        <v>3.002800634397974E-2</v>
      </c>
      <c r="I57" s="71">
        <v>-1.39491223007306E-2</v>
      </c>
      <c r="J57" s="70">
        <v>1.6950493170375693E-2</v>
      </c>
      <c r="K57" s="71">
        <v>0.45664806046713075</v>
      </c>
      <c r="L57" s="70">
        <v>1.620176153987396E-2</v>
      </c>
      <c r="M57" s="72">
        <v>1.4347511028913111</v>
      </c>
      <c r="N57" s="73">
        <v>3.7750627468816016E-2</v>
      </c>
      <c r="O57" s="90">
        <v>472.70591264944437</v>
      </c>
      <c r="P57" s="75">
        <v>3.9620147312235017</v>
      </c>
      <c r="Q57" s="76">
        <v>501.95035752941362</v>
      </c>
      <c r="R57" s="75">
        <v>3.5202080143511028</v>
      </c>
      <c r="S57" s="76">
        <v>471.65853287368321</v>
      </c>
      <c r="T57" s="75">
        <v>3.9668340999175093</v>
      </c>
      <c r="U57" s="92">
        <v>437.82111002726316</v>
      </c>
      <c r="V57" s="88">
        <v>3.4789381661100331</v>
      </c>
      <c r="W57" s="90">
        <v>-34.884802622181262</v>
      </c>
      <c r="X57" s="88">
        <v>5.3328373361021741</v>
      </c>
      <c r="Y57" s="90">
        <v>-11.496203493626762</v>
      </c>
      <c r="Z57" s="103">
        <v>1.9325748640287519</v>
      </c>
      <c r="AA57" s="28">
        <v>1.6489611575775751</v>
      </c>
      <c r="AB57" s="88">
        <v>0.54212951636970452</v>
      </c>
      <c r="AC57" s="90">
        <v>-9.2749997863609686</v>
      </c>
      <c r="AD57" s="29">
        <v>1.7327584049853544</v>
      </c>
      <c r="AE57" s="83">
        <v>20.551030216445305</v>
      </c>
      <c r="AF57" s="88">
        <v>1.7571158221764984</v>
      </c>
      <c r="AG57" s="155">
        <v>0.91589069871718487</v>
      </c>
      <c r="AH57" s="166">
        <v>5.0553674442201026E-2</v>
      </c>
      <c r="AI57" s="158">
        <v>0.21194916695195537</v>
      </c>
      <c r="AJ57" s="159">
        <v>0.12046557193208429</v>
      </c>
      <c r="AK57" s="126"/>
    </row>
    <row r="58" spans="1:37">
      <c r="B58" s="48" t="s">
        <v>52</v>
      </c>
      <c r="C58" s="72">
        <v>0.1117776724609775</v>
      </c>
      <c r="D58" s="70">
        <v>1.8614876370785276E-2</v>
      </c>
      <c r="E58" s="71">
        <v>0.87712376608333897</v>
      </c>
      <c r="F58" s="73">
        <v>1.7937170337770342E-2</v>
      </c>
      <c r="G58" s="72">
        <v>-0.95013504979850871</v>
      </c>
      <c r="H58" s="70">
        <v>2.3113524466464804E-2</v>
      </c>
      <c r="I58" s="71">
        <v>-8.6474855142223306E-2</v>
      </c>
      <c r="J58" s="70">
        <v>1.7989701135429581E-2</v>
      </c>
      <c r="K58" s="71">
        <v>0.3458135406281842</v>
      </c>
      <c r="L58" s="70">
        <v>1.9470294364557647E-2</v>
      </c>
      <c r="M58" s="72">
        <v>1.1382648721107722</v>
      </c>
      <c r="N58" s="73">
        <v>3.5638566961061949E-2</v>
      </c>
      <c r="O58" s="90">
        <v>516.22451586329169</v>
      </c>
      <c r="P58" s="75">
        <v>3.6670355959116847</v>
      </c>
      <c r="Q58" s="76">
        <v>501.95035752941362</v>
      </c>
      <c r="R58" s="75">
        <v>3.2128330667661724</v>
      </c>
      <c r="S58" s="76">
        <v>526.2965657345344</v>
      </c>
      <c r="T58" s="75">
        <v>3.8291367495712927</v>
      </c>
      <c r="U58" s="92">
        <v>486.42089978419199</v>
      </c>
      <c r="V58" s="88">
        <v>5.8571018781001438</v>
      </c>
      <c r="W58" s="90">
        <v>-29.80361607909958</v>
      </c>
      <c r="X58" s="88">
        <v>6.764716240350368</v>
      </c>
      <c r="Y58" s="90">
        <v>-13.921628897005997</v>
      </c>
      <c r="Z58" s="103">
        <v>2.4489596469988295</v>
      </c>
      <c r="AA58" s="28">
        <v>1.5933686196541001</v>
      </c>
      <c r="AB58" s="88">
        <v>0.58535607800884049</v>
      </c>
      <c r="AC58" s="90">
        <v>-10.267905936965944</v>
      </c>
      <c r="AD58" s="29">
        <v>2.1439297315260353</v>
      </c>
      <c r="AE58" s="83">
        <v>20.194638604527128</v>
      </c>
      <c r="AF58" s="88">
        <v>1.928584074062017</v>
      </c>
      <c r="AG58" s="155">
        <v>0.96116212444584126</v>
      </c>
      <c r="AH58" s="166">
        <v>8.6584163319597812E-2</v>
      </c>
      <c r="AI58" s="158">
        <v>0.56812244778041865</v>
      </c>
      <c r="AJ58" s="159">
        <v>0.10319597902930529</v>
      </c>
      <c r="AK58" s="126"/>
    </row>
    <row r="59" spans="1:37" s="41" customFormat="1">
      <c r="A59" s="69"/>
      <c r="B59" s="48" t="s">
        <v>53</v>
      </c>
      <c r="C59" s="72" t="s">
        <v>2</v>
      </c>
      <c r="D59" s="70" t="s">
        <v>2</v>
      </c>
      <c r="E59" s="71" t="s">
        <v>2</v>
      </c>
      <c r="F59" s="73" t="s">
        <v>2</v>
      </c>
      <c r="G59" s="72" t="s">
        <v>2</v>
      </c>
      <c r="H59" s="70" t="s">
        <v>2</v>
      </c>
      <c r="I59" s="71" t="s">
        <v>2</v>
      </c>
      <c r="J59" s="70" t="s">
        <v>2</v>
      </c>
      <c r="K59" s="71" t="s">
        <v>2</v>
      </c>
      <c r="L59" s="70" t="s">
        <v>2</v>
      </c>
      <c r="M59" s="72" t="s">
        <v>2</v>
      </c>
      <c r="N59" s="73" t="s">
        <v>2</v>
      </c>
      <c r="O59" s="90" t="s">
        <v>2</v>
      </c>
      <c r="P59" s="75" t="s">
        <v>2</v>
      </c>
      <c r="Q59" s="76">
        <v>501.95035752941362</v>
      </c>
      <c r="R59" s="75" t="s">
        <v>2</v>
      </c>
      <c r="S59" s="76" t="s">
        <v>2</v>
      </c>
      <c r="T59" s="75" t="s">
        <v>2</v>
      </c>
      <c r="U59" s="92" t="s">
        <v>2</v>
      </c>
      <c r="V59" s="88" t="s">
        <v>2</v>
      </c>
      <c r="W59" s="90" t="s">
        <v>2</v>
      </c>
      <c r="X59" s="88" t="s">
        <v>2</v>
      </c>
      <c r="Y59" s="90" t="s">
        <v>2</v>
      </c>
      <c r="Z59" s="103" t="s">
        <v>2</v>
      </c>
      <c r="AA59" s="28" t="s">
        <v>2</v>
      </c>
      <c r="AB59" s="88" t="s">
        <v>2</v>
      </c>
      <c r="AC59" s="90" t="s">
        <v>2</v>
      </c>
      <c r="AD59" s="29" t="s">
        <v>2</v>
      </c>
      <c r="AE59" s="83" t="s">
        <v>2</v>
      </c>
      <c r="AF59" s="88" t="s">
        <v>2</v>
      </c>
      <c r="AG59" s="155" t="s">
        <v>2</v>
      </c>
      <c r="AH59" s="166" t="s">
        <v>2</v>
      </c>
      <c r="AI59" s="158" t="s">
        <v>2</v>
      </c>
      <c r="AJ59" s="159" t="s">
        <v>2</v>
      </c>
      <c r="AK59" s="126"/>
    </row>
    <row r="60" spans="1:37" s="41" customFormat="1">
      <c r="A60" s="69"/>
      <c r="B60" s="48" t="s">
        <v>54</v>
      </c>
      <c r="C60" s="72">
        <v>0.29096568952225688</v>
      </c>
      <c r="D60" s="70">
        <v>2.0939403780942542E-2</v>
      </c>
      <c r="E60" s="71">
        <v>0.74766570233699037</v>
      </c>
      <c r="F60" s="73">
        <v>2.0826810036623997E-2</v>
      </c>
      <c r="G60" s="72">
        <v>-0.58851711638379256</v>
      </c>
      <c r="H60" s="70">
        <v>3.5932532480792957E-2</v>
      </c>
      <c r="I60" s="71">
        <v>0.16223673718186174</v>
      </c>
      <c r="J60" s="70">
        <v>1.7987911281409173E-2</v>
      </c>
      <c r="K60" s="71">
        <v>0.47826302473390658</v>
      </c>
      <c r="L60" s="70">
        <v>1.7488957125017898E-2</v>
      </c>
      <c r="M60" s="72">
        <v>1.1125008586067671</v>
      </c>
      <c r="N60" s="73">
        <v>3.6213720996055646E-2</v>
      </c>
      <c r="O60" s="90">
        <v>520.84877412368246</v>
      </c>
      <c r="P60" s="75">
        <v>4.302440448975358</v>
      </c>
      <c r="Q60" s="76">
        <v>501.95035752941362</v>
      </c>
      <c r="R60" s="75">
        <v>4.3410607154284069</v>
      </c>
      <c r="S60" s="76">
        <v>542.86940872039906</v>
      </c>
      <c r="T60" s="75">
        <v>4.3918052398700551</v>
      </c>
      <c r="U60" s="92">
        <v>506.65367499119225</v>
      </c>
      <c r="V60" s="88">
        <v>4.8617370590206628</v>
      </c>
      <c r="W60" s="90">
        <v>-14.195099132490208</v>
      </c>
      <c r="X60" s="88">
        <v>6.0856081084082554</v>
      </c>
      <c r="Y60" s="90">
        <v>-7.9142190293441024</v>
      </c>
      <c r="Z60" s="103">
        <v>2.9095067320621117</v>
      </c>
      <c r="AA60" s="28">
        <v>0.33556548186618507</v>
      </c>
      <c r="AB60" s="88">
        <v>0.2495219061294785</v>
      </c>
      <c r="AC60" s="90">
        <v>-10.275593404225848</v>
      </c>
      <c r="AD60" s="29">
        <v>2.7640911880862431</v>
      </c>
      <c r="AE60" s="83">
        <v>10.304855708656586</v>
      </c>
      <c r="AF60" s="88">
        <v>1.6664147855596536</v>
      </c>
      <c r="AG60" s="155">
        <v>1.1555952876171414</v>
      </c>
      <c r="AH60" s="166">
        <v>0.10767934329264034</v>
      </c>
      <c r="AI60" s="158">
        <v>0.70502594366853522</v>
      </c>
      <c r="AJ60" s="159">
        <v>8.7330343268281957E-2</v>
      </c>
      <c r="AK60" s="126"/>
    </row>
    <row r="61" spans="1:37" ht="13.15" customHeight="1">
      <c r="B61" s="48" t="s">
        <v>55</v>
      </c>
      <c r="C61" s="72">
        <v>1.6263410117215403E-2</v>
      </c>
      <c r="D61" s="70">
        <v>1.4985844127617899E-2</v>
      </c>
      <c r="E61" s="71">
        <v>0.97484820382215021</v>
      </c>
      <c r="F61" s="73">
        <v>1.4267515978567081E-2</v>
      </c>
      <c r="G61" s="72">
        <v>-1.2230373236260075</v>
      </c>
      <c r="H61" s="70">
        <v>2.2903124380204348E-2</v>
      </c>
      <c r="I61" s="71">
        <v>-0.2032750784150355</v>
      </c>
      <c r="J61" s="70">
        <v>1.5339522652131616E-2</v>
      </c>
      <c r="K61" s="71">
        <v>0.32187047534791402</v>
      </c>
      <c r="L61" s="70">
        <v>1.1621696146749861E-2</v>
      </c>
      <c r="M61" s="72">
        <v>1.169263156475143</v>
      </c>
      <c r="N61" s="73">
        <v>2.9670740643535511E-2</v>
      </c>
      <c r="O61" s="90">
        <v>504.65260364527677</v>
      </c>
      <c r="P61" s="75">
        <v>3.9793833953694273</v>
      </c>
      <c r="Q61" s="76">
        <v>501.95035752941362</v>
      </c>
      <c r="R61" s="75">
        <v>3.3270474443234872</v>
      </c>
      <c r="S61" s="76">
        <v>518.20886361796829</v>
      </c>
      <c r="T61" s="75">
        <v>3.8193717199641952</v>
      </c>
      <c r="U61" s="92">
        <v>476.35977315215615</v>
      </c>
      <c r="V61" s="88">
        <v>3.3083995740782819</v>
      </c>
      <c r="W61" s="90">
        <v>-28.292830493120562</v>
      </c>
      <c r="X61" s="88">
        <v>5.4499627795420009</v>
      </c>
      <c r="Y61" s="90">
        <v>-11.966971041515551</v>
      </c>
      <c r="Z61" s="103">
        <v>1.9621321337451165</v>
      </c>
      <c r="AA61" s="28">
        <v>1.6545490171218851</v>
      </c>
      <c r="AB61" s="88">
        <v>0.56366793092924394</v>
      </c>
      <c r="AC61" s="90">
        <v>-9.2213664067400316</v>
      </c>
      <c r="AD61" s="29">
        <v>1.8941409459019387</v>
      </c>
      <c r="AE61" s="83">
        <v>24.067338184597663</v>
      </c>
      <c r="AF61" s="88">
        <v>1.4540262255045215</v>
      </c>
      <c r="AG61" s="155">
        <v>0.9558046192366414</v>
      </c>
      <c r="AH61" s="166">
        <v>8.6217717413030762E-2</v>
      </c>
      <c r="AI61" s="158">
        <v>0.36238803344900578</v>
      </c>
      <c r="AJ61" s="159">
        <v>0.10700571748649312</v>
      </c>
      <c r="AK61" s="126"/>
    </row>
    <row r="62" spans="1:37">
      <c r="B62" s="48" t="s">
        <v>56</v>
      </c>
      <c r="C62" s="72">
        <v>2.08236002988514E-2</v>
      </c>
      <c r="D62" s="70">
        <v>2.0210793783541518E-2</v>
      </c>
      <c r="E62" s="71">
        <v>0.937967796834696</v>
      </c>
      <c r="F62" s="73">
        <v>1.4189976956069279E-2</v>
      </c>
      <c r="G62" s="72">
        <v>-1.165083486166768</v>
      </c>
      <c r="H62" s="70">
        <v>2.8292941942369414E-2</v>
      </c>
      <c r="I62" s="71">
        <v>-0.14534827676119311</v>
      </c>
      <c r="J62" s="70">
        <v>1.9191806967350518E-2</v>
      </c>
      <c r="K62" s="71">
        <v>0.29100051846723712</v>
      </c>
      <c r="L62" s="70">
        <v>1.5833922806914851E-2</v>
      </c>
      <c r="M62" s="72">
        <v>1.1025729556710622</v>
      </c>
      <c r="N62" s="73">
        <v>3.2786463680484594E-2</v>
      </c>
      <c r="O62" s="90">
        <v>498.50976198820456</v>
      </c>
      <c r="P62" s="75">
        <v>4.6044509326361478</v>
      </c>
      <c r="Q62" s="76">
        <v>501.95035752941362</v>
      </c>
      <c r="R62" s="75">
        <v>3.410636793194616</v>
      </c>
      <c r="S62" s="76">
        <v>515.01276319049043</v>
      </c>
      <c r="T62" s="75">
        <v>4.1479096067398968</v>
      </c>
      <c r="U62" s="92">
        <v>479.68152448755967</v>
      </c>
      <c r="V62" s="88">
        <v>3.734996541726316</v>
      </c>
      <c r="W62" s="90">
        <v>-18.8282375006448</v>
      </c>
      <c r="X62" s="88">
        <v>5.7557784004933783</v>
      </c>
      <c r="Y62" s="90">
        <v>-7.4379723023874114</v>
      </c>
      <c r="Z62" s="103">
        <v>2.0325649561255923</v>
      </c>
      <c r="AA62" s="28">
        <v>0.53063038559984499</v>
      </c>
      <c r="AB62" s="88">
        <v>0.3030790251237428</v>
      </c>
      <c r="AC62" s="90">
        <v>-6.9086502438736606</v>
      </c>
      <c r="AD62" s="29">
        <v>1.8780932945495685</v>
      </c>
      <c r="AE62" s="83">
        <v>22.448988673434577</v>
      </c>
      <c r="AF62" s="88">
        <v>1.7231958024535472</v>
      </c>
      <c r="AG62" s="155">
        <v>1.1106188012054254</v>
      </c>
      <c r="AH62" s="166">
        <v>8.6485234457834889E-2</v>
      </c>
      <c r="AI62" s="158">
        <v>0.53106753204199586</v>
      </c>
      <c r="AJ62" s="159">
        <v>0.11052076567172103</v>
      </c>
      <c r="AK62" s="126"/>
    </row>
    <row r="63" spans="1:37">
      <c r="B63" s="48" t="s">
        <v>57</v>
      </c>
      <c r="C63" s="72">
        <v>-0.14281864465545449</v>
      </c>
      <c r="D63" s="70">
        <v>1.9287582274070212E-2</v>
      </c>
      <c r="E63" s="71">
        <v>1.1522142165863882</v>
      </c>
      <c r="F63" s="73">
        <v>1.5234069526999829E-2</v>
      </c>
      <c r="G63" s="72">
        <v>-1.6150255014997403</v>
      </c>
      <c r="H63" s="70">
        <v>2.3779389143914198E-2</v>
      </c>
      <c r="I63" s="71">
        <v>-0.46713441440191616</v>
      </c>
      <c r="J63" s="70">
        <v>2.9322546254749126E-2</v>
      </c>
      <c r="K63" s="71">
        <v>0.23376252803898195</v>
      </c>
      <c r="L63" s="70">
        <v>1.9144919238282945E-2</v>
      </c>
      <c r="M63" s="72">
        <v>1.2773457231829923</v>
      </c>
      <c r="N63" s="73">
        <v>2.7658255076309517E-2</v>
      </c>
      <c r="O63" s="90">
        <v>432.41409790078336</v>
      </c>
      <c r="P63" s="75">
        <v>4.2776853229796883</v>
      </c>
      <c r="Q63" s="76">
        <v>501.95035752941362</v>
      </c>
      <c r="R63" s="75">
        <v>4.0176496036871328</v>
      </c>
      <c r="S63" s="76">
        <v>430.07080577814497</v>
      </c>
      <c r="T63" s="75">
        <v>4.0896880269700384</v>
      </c>
      <c r="U63" s="92">
        <v>408.34167738619084</v>
      </c>
      <c r="V63" s="88">
        <v>4.497224400524038</v>
      </c>
      <c r="W63" s="90">
        <v>-24.072420514592466</v>
      </c>
      <c r="X63" s="88">
        <v>5.1356175144682519</v>
      </c>
      <c r="Y63" s="90">
        <v>-8.4142041222881456</v>
      </c>
      <c r="Z63" s="103">
        <v>1.5920599567545712</v>
      </c>
      <c r="AA63" s="28">
        <v>1.1989143957604462</v>
      </c>
      <c r="AB63" s="88">
        <v>0.46639226205036466</v>
      </c>
      <c r="AC63" s="90">
        <v>-11.114232182889221</v>
      </c>
      <c r="AD63" s="29">
        <v>1.3836030967375832</v>
      </c>
      <c r="AE63" s="83">
        <v>17.914687980603009</v>
      </c>
      <c r="AF63" s="88">
        <v>1.7129422045968841</v>
      </c>
      <c r="AG63" s="155">
        <v>0.92689804845107548</v>
      </c>
      <c r="AH63" s="166">
        <v>3.7348506854740414E-2</v>
      </c>
      <c r="AI63" s="158">
        <v>0.6631250784850532</v>
      </c>
      <c r="AJ63" s="159">
        <v>0.34951590973054086</v>
      </c>
      <c r="AK63" s="126"/>
    </row>
    <row r="64" spans="1:37">
      <c r="B64" s="48" t="s">
        <v>58</v>
      </c>
      <c r="C64" s="72">
        <v>0.11177216877037913</v>
      </c>
      <c r="D64" s="70">
        <v>1.4164286066618773E-2</v>
      </c>
      <c r="E64" s="71">
        <v>0.74019331506560426</v>
      </c>
      <c r="F64" s="73">
        <v>1.9741186486358763E-2</v>
      </c>
      <c r="G64" s="72">
        <v>-0.70413797587638161</v>
      </c>
      <c r="H64" s="70">
        <v>2.0279792758288735E-2</v>
      </c>
      <c r="I64" s="71">
        <v>-7.2387868964318799E-2</v>
      </c>
      <c r="J64" s="70">
        <v>1.0086657684152277E-2</v>
      </c>
      <c r="K64" s="71">
        <v>0.25384709700483882</v>
      </c>
      <c r="L64" s="70">
        <v>1.2342338404254827E-2</v>
      </c>
      <c r="M64" s="72">
        <v>0.96955491704910368</v>
      </c>
      <c r="N64" s="73">
        <v>3.5430658900663901E-2</v>
      </c>
      <c r="O64" s="90">
        <v>534.93395943965504</v>
      </c>
      <c r="P64" s="75">
        <v>4.1599025979804711</v>
      </c>
      <c r="Q64" s="76">
        <v>501.95035752941362</v>
      </c>
      <c r="R64" s="75">
        <v>3.8767941833936281</v>
      </c>
      <c r="S64" s="76">
        <v>553.8462691198381</v>
      </c>
      <c r="T64" s="75">
        <v>4.237122060009785</v>
      </c>
      <c r="U64" s="92">
        <v>505.81713518614583</v>
      </c>
      <c r="V64" s="88">
        <v>4.0799457108372232</v>
      </c>
      <c r="W64" s="90">
        <v>-29.11682425350909</v>
      </c>
      <c r="X64" s="88">
        <v>5.1202443599784822</v>
      </c>
      <c r="Y64" s="90">
        <v>-14.774821639784591</v>
      </c>
      <c r="Z64" s="103">
        <v>2.6318186247205122</v>
      </c>
      <c r="AA64" s="28">
        <v>1.212947296474997</v>
      </c>
      <c r="AB64" s="88">
        <v>0.43207102598383756</v>
      </c>
      <c r="AC64" s="90">
        <v>-17.841852570548895</v>
      </c>
      <c r="AD64" s="29">
        <v>2.5031472081569626</v>
      </c>
      <c r="AE64" s="83">
        <v>7.3779580724040699</v>
      </c>
      <c r="AF64" s="88">
        <v>1.2047650709499333</v>
      </c>
      <c r="AG64" s="155">
        <v>1.0175855384449144</v>
      </c>
      <c r="AH64" s="166">
        <v>8.8727518431941543E-2</v>
      </c>
      <c r="AI64" s="158">
        <v>0.55542272202639975</v>
      </c>
      <c r="AJ64" s="159">
        <v>7.4985985546145537E-2</v>
      </c>
      <c r="AK64" s="126"/>
    </row>
    <row r="65" spans="2:37" s="2" customFormat="1">
      <c r="B65" s="48" t="s">
        <v>59</v>
      </c>
      <c r="C65" s="72">
        <v>0.62172836872876758</v>
      </c>
      <c r="D65" s="70">
        <v>1.899197013647224E-2</v>
      </c>
      <c r="E65" s="71">
        <v>0.9078196592366562</v>
      </c>
      <c r="F65" s="73">
        <v>1.5267851216021415E-2</v>
      </c>
      <c r="G65" s="72">
        <v>-0.49811333584894152</v>
      </c>
      <c r="H65" s="70">
        <v>3.5290676642377422E-2</v>
      </c>
      <c r="I65" s="71">
        <v>0.47960644251633666</v>
      </c>
      <c r="J65" s="70">
        <v>1.6666478541390691E-2</v>
      </c>
      <c r="K65" s="71">
        <v>0.89246696552582905</v>
      </c>
      <c r="L65" s="70">
        <v>1.2723844615516377E-2</v>
      </c>
      <c r="M65" s="72">
        <v>1.6128455333524916</v>
      </c>
      <c r="N65" s="73">
        <v>2.9492006583515664E-2</v>
      </c>
      <c r="O65" s="90">
        <v>449.94518773303957</v>
      </c>
      <c r="P65" s="75">
        <v>4.406907503973633</v>
      </c>
      <c r="Q65" s="76">
        <v>501.95035752941362</v>
      </c>
      <c r="R65" s="75">
        <v>4.6569630295833688</v>
      </c>
      <c r="S65" s="76">
        <v>435.71400860846956</v>
      </c>
      <c r="T65" s="75">
        <v>5.0940337185248854</v>
      </c>
      <c r="U65" s="92">
        <v>420.7644744227797</v>
      </c>
      <c r="V65" s="88">
        <v>4.2184436957683378</v>
      </c>
      <c r="W65" s="90">
        <v>-29.180713310259861</v>
      </c>
      <c r="X65" s="88">
        <v>5.1727815106013706</v>
      </c>
      <c r="Y65" s="90">
        <v>-8.7610692676214157</v>
      </c>
      <c r="Z65" s="103">
        <v>1.9196295024126497</v>
      </c>
      <c r="AA65" s="28">
        <v>0.91245337944696803</v>
      </c>
      <c r="AB65" s="88">
        <v>0.39757918575979007</v>
      </c>
      <c r="AC65" s="90">
        <v>-9.6331097667704775</v>
      </c>
      <c r="AD65" s="29">
        <v>1.7363904796262046</v>
      </c>
      <c r="AE65" s="83">
        <v>18.866457310891509</v>
      </c>
      <c r="AF65" s="88">
        <v>2.9067314189347471</v>
      </c>
      <c r="AG65" s="155">
        <v>0.85446959726098948</v>
      </c>
      <c r="AH65" s="166">
        <v>3.8943157452678769E-2</v>
      </c>
      <c r="AI65" s="158">
        <v>0.43529008773420674</v>
      </c>
      <c r="AJ65" s="159">
        <v>0.20216469089539257</v>
      </c>
      <c r="AK65" s="126"/>
    </row>
    <row r="66" spans="2:37" s="2" customFormat="1">
      <c r="B66" s="48" t="s">
        <v>60</v>
      </c>
      <c r="C66" s="72">
        <v>0.15755667252258343</v>
      </c>
      <c r="D66" s="70">
        <v>1.9007978535607008E-2</v>
      </c>
      <c r="E66" s="71">
        <v>0.95502335034795705</v>
      </c>
      <c r="F66" s="73">
        <v>1.6675043955048735E-2</v>
      </c>
      <c r="G66" s="72">
        <v>-1.040655446270778</v>
      </c>
      <c r="H66" s="70">
        <v>3.3005431357475273E-2</v>
      </c>
      <c r="I66" s="71">
        <v>-1.8884436189976098E-2</v>
      </c>
      <c r="J66" s="70">
        <v>1.7799366916634231E-2</v>
      </c>
      <c r="K66" s="71">
        <v>0.4312435139175354</v>
      </c>
      <c r="L66" s="70">
        <v>1.4677327986305803E-2</v>
      </c>
      <c r="M66" s="72">
        <v>1.2594799747824061</v>
      </c>
      <c r="N66" s="73">
        <v>3.2362526092495868E-2</v>
      </c>
      <c r="O66" s="90">
        <v>501.32526516567287</v>
      </c>
      <c r="P66" s="75">
        <v>3.7513478062102013</v>
      </c>
      <c r="Q66" s="76">
        <v>501.95035752941362</v>
      </c>
      <c r="R66" s="75">
        <v>3.6229934076765153</v>
      </c>
      <c r="S66" s="76">
        <v>491.45440228332711</v>
      </c>
      <c r="T66" s="75">
        <v>3.7894037038301405</v>
      </c>
      <c r="U66" s="92">
        <v>450.39640196749571</v>
      </c>
      <c r="V66" s="88">
        <v>4.3840020015062056</v>
      </c>
      <c r="W66" s="90">
        <v>-50.928863198177233</v>
      </c>
      <c r="X66" s="88">
        <v>4.9654172690097589</v>
      </c>
      <c r="Y66" s="90">
        <v>-17.556627510419478</v>
      </c>
      <c r="Z66" s="103">
        <v>1.8819274747330605</v>
      </c>
      <c r="AA66" s="28">
        <v>3.5586176469484019</v>
      </c>
      <c r="AB66" s="88">
        <v>0.75017435745052652</v>
      </c>
      <c r="AC66" s="90">
        <v>-17.416341283352551</v>
      </c>
      <c r="AD66" s="29">
        <v>1.7775906272458302</v>
      </c>
      <c r="AE66" s="83">
        <v>11.47753319631844</v>
      </c>
      <c r="AF66" s="88">
        <v>1.244696766060714</v>
      </c>
      <c r="AG66" s="155">
        <v>0.7442091988376287</v>
      </c>
      <c r="AH66" s="166">
        <v>5.679277092614337E-2</v>
      </c>
      <c r="AI66" s="158">
        <v>0.36021560030326161</v>
      </c>
      <c r="AJ66" s="159">
        <v>0.1549982585917524</v>
      </c>
      <c r="AK66" s="126"/>
    </row>
    <row r="67" spans="2:37" s="2" customFormat="1" ht="13.5" thickBot="1">
      <c r="B67" s="50" t="s">
        <v>36</v>
      </c>
      <c r="C67" s="99" t="s">
        <v>2</v>
      </c>
      <c r="D67" s="98" t="s">
        <v>2</v>
      </c>
      <c r="E67" s="102" t="s">
        <v>2</v>
      </c>
      <c r="F67" s="97" t="s">
        <v>2</v>
      </c>
      <c r="G67" s="99" t="s">
        <v>2</v>
      </c>
      <c r="H67" s="98" t="s">
        <v>2</v>
      </c>
      <c r="I67" s="102" t="s">
        <v>2</v>
      </c>
      <c r="J67" s="98" t="s">
        <v>2</v>
      </c>
      <c r="K67" s="102" t="s">
        <v>2</v>
      </c>
      <c r="L67" s="98" t="s">
        <v>2</v>
      </c>
      <c r="M67" s="99" t="s">
        <v>2</v>
      </c>
      <c r="N67" s="97" t="s">
        <v>2</v>
      </c>
      <c r="O67" s="91" t="s">
        <v>2</v>
      </c>
      <c r="P67" s="107" t="s">
        <v>2</v>
      </c>
      <c r="Q67" s="109">
        <v>501.95035752941362</v>
      </c>
      <c r="R67" s="107" t="s">
        <v>2</v>
      </c>
      <c r="S67" s="109" t="s">
        <v>2</v>
      </c>
      <c r="T67" s="107" t="s">
        <v>2</v>
      </c>
      <c r="U67" s="93" t="s">
        <v>2</v>
      </c>
      <c r="V67" s="89" t="s">
        <v>2</v>
      </c>
      <c r="W67" s="91" t="s">
        <v>2</v>
      </c>
      <c r="X67" s="89" t="s">
        <v>2</v>
      </c>
      <c r="Y67" s="91" t="s">
        <v>2</v>
      </c>
      <c r="Z67" s="112" t="s">
        <v>2</v>
      </c>
      <c r="AA67" s="30" t="s">
        <v>2</v>
      </c>
      <c r="AB67" s="89" t="s">
        <v>2</v>
      </c>
      <c r="AC67" s="91" t="s">
        <v>2</v>
      </c>
      <c r="AD67" s="31" t="s">
        <v>2</v>
      </c>
      <c r="AE67" s="86" t="s">
        <v>2</v>
      </c>
      <c r="AF67" s="89" t="s">
        <v>2</v>
      </c>
      <c r="AG67" s="169" t="s">
        <v>2</v>
      </c>
      <c r="AH67" s="170" t="s">
        <v>2</v>
      </c>
      <c r="AI67" s="167" t="s">
        <v>2</v>
      </c>
      <c r="AJ67" s="194" t="s">
        <v>2</v>
      </c>
      <c r="AK67" s="126"/>
    </row>
    <row r="68" spans="2:37" s="2" customFormat="1" ht="14.25">
      <c r="B68" s="39" t="s">
        <v>181</v>
      </c>
      <c r="D68" s="19"/>
      <c r="E68" s="45"/>
      <c r="F68" s="19"/>
      <c r="G68" s="20"/>
      <c r="H68" s="14"/>
      <c r="I68" s="20"/>
      <c r="J68" s="12"/>
      <c r="K68" s="20"/>
      <c r="L68" s="14"/>
      <c r="M68" s="20"/>
      <c r="N68" s="12"/>
      <c r="O68" s="20"/>
      <c r="AG68" s="47"/>
      <c r="AH68" s="110"/>
      <c r="AI68" s="47"/>
      <c r="AJ68" s="110"/>
    </row>
    <row r="69" spans="2:37" s="2" customFormat="1">
      <c r="B69" s="39" t="s">
        <v>162</v>
      </c>
      <c r="D69" s="72"/>
      <c r="E69" s="95"/>
      <c r="F69" s="72"/>
      <c r="G69" s="103"/>
      <c r="H69" s="92"/>
      <c r="I69" s="103"/>
      <c r="J69" s="83"/>
      <c r="K69" s="103"/>
      <c r="L69" s="92"/>
      <c r="M69" s="103"/>
      <c r="N69" s="83"/>
      <c r="O69" s="103"/>
      <c r="AG69" s="47"/>
      <c r="AH69" s="110"/>
      <c r="AI69" s="47"/>
      <c r="AJ69" s="110"/>
    </row>
    <row r="70" spans="2:37" s="2" customFormat="1">
      <c r="B70" s="125" t="s">
        <v>135</v>
      </c>
      <c r="C70" s="19"/>
      <c r="D70" s="45"/>
      <c r="E70" s="19"/>
      <c r="F70" s="45"/>
      <c r="G70" s="14"/>
      <c r="H70" s="20"/>
      <c r="I70" s="12"/>
      <c r="J70" s="20"/>
      <c r="K70" s="14"/>
      <c r="L70" s="20"/>
      <c r="M70" s="12"/>
      <c r="N70" s="20"/>
      <c r="AG70" s="47"/>
      <c r="AH70" s="110"/>
      <c r="AI70" s="47"/>
      <c r="AJ70" s="110"/>
    </row>
    <row r="71" spans="2:37" s="2" customFormat="1">
      <c r="C71" s="18"/>
      <c r="D71" s="18"/>
      <c r="E71" s="18"/>
      <c r="F71" s="18"/>
      <c r="G71" s="18"/>
      <c r="AG71" s="110"/>
      <c r="AH71" s="47"/>
      <c r="AI71" s="110"/>
      <c r="AJ71" s="47"/>
    </row>
    <row r="72" spans="2:37">
      <c r="B72" s="40"/>
      <c r="AG72" s="215"/>
      <c r="AH72" s="215"/>
      <c r="AI72" s="215"/>
      <c r="AJ72" s="215"/>
    </row>
    <row r="73" spans="2:37">
      <c r="B73" s="40"/>
    </row>
    <row r="74" spans="2:37" s="2" customFormat="1">
      <c r="B74" s="9"/>
      <c r="C74" s="18"/>
      <c r="D74" s="18"/>
      <c r="E74" s="18"/>
      <c r="F74" s="18"/>
      <c r="G74" s="18"/>
      <c r="AG74" s="21"/>
      <c r="AH74" s="21"/>
      <c r="AI74" s="21"/>
      <c r="AJ74" s="21"/>
    </row>
    <row r="75" spans="2:37" s="2" customFormat="1">
      <c r="B75" s="5"/>
      <c r="C75" s="18"/>
      <c r="D75" s="18"/>
      <c r="E75" s="18"/>
      <c r="F75" s="18"/>
      <c r="G75" s="18"/>
      <c r="AG75" s="215"/>
      <c r="AH75" s="215"/>
      <c r="AI75" s="215"/>
      <c r="AJ75" s="215"/>
    </row>
    <row r="76" spans="2:37" s="2" customFormat="1">
      <c r="C76" s="18"/>
      <c r="D76" s="18"/>
      <c r="E76" s="18"/>
      <c r="F76" s="18"/>
      <c r="G76" s="18"/>
      <c r="AG76" s="215"/>
      <c r="AH76" s="215"/>
      <c r="AI76" s="215"/>
      <c r="AJ76" s="215"/>
    </row>
    <row r="77" spans="2:37">
      <c r="C77" s="137"/>
      <c r="D77" s="137"/>
      <c r="E77" s="137"/>
      <c r="F77" s="137"/>
      <c r="G77" s="198"/>
      <c r="H77" s="198"/>
      <c r="I77" s="69"/>
      <c r="J77" s="69"/>
    </row>
    <row r="78" spans="2:37">
      <c r="G78" s="198"/>
      <c r="H78" s="198"/>
      <c r="I78" s="69"/>
      <c r="J78" s="69"/>
    </row>
    <row r="79" spans="2:37">
      <c r="C79" s="137"/>
      <c r="D79" s="137"/>
      <c r="E79" s="137"/>
      <c r="F79" s="137"/>
      <c r="G79" s="198"/>
      <c r="H79" s="198"/>
      <c r="I79" s="69"/>
      <c r="J79" s="69"/>
    </row>
    <row r="80" spans="2:37">
      <c r="C80" s="137"/>
      <c r="D80" s="137"/>
      <c r="E80" s="137"/>
      <c r="F80" s="137"/>
      <c r="G80" s="198"/>
      <c r="H80" s="198"/>
      <c r="I80" s="69"/>
      <c r="J80" s="69"/>
      <c r="K80" s="147"/>
      <c r="L80" s="147"/>
    </row>
    <row r="81" spans="3:12">
      <c r="C81" s="137"/>
      <c r="D81" s="137"/>
      <c r="E81" s="137"/>
      <c r="F81" s="137"/>
      <c r="G81" s="69"/>
      <c r="H81" s="69"/>
      <c r="I81" s="69"/>
      <c r="J81" s="69"/>
      <c r="K81" s="147"/>
      <c r="L81" s="147"/>
    </row>
    <row r="82" spans="3:12">
      <c r="C82" s="137"/>
      <c r="D82" s="137"/>
      <c r="E82" s="137"/>
      <c r="F82" s="137"/>
      <c r="G82" s="69"/>
      <c r="H82" s="69"/>
      <c r="I82" s="69"/>
      <c r="J82" s="69"/>
      <c r="K82" s="147"/>
      <c r="L82" s="147"/>
    </row>
    <row r="83" spans="3:12">
      <c r="F83" s="69"/>
      <c r="G83" s="69"/>
      <c r="H83" s="69"/>
      <c r="I83" s="69"/>
      <c r="J83" s="69"/>
      <c r="K83" s="147"/>
      <c r="L83" s="147"/>
    </row>
  </sheetData>
  <mergeCells count="22">
    <mergeCell ref="M7:N7"/>
    <mergeCell ref="C6:N6"/>
    <mergeCell ref="B6:B8"/>
    <mergeCell ref="G7:H7"/>
    <mergeCell ref="C7:D7"/>
    <mergeCell ref="E7:F7"/>
    <mergeCell ref="K7:L7"/>
    <mergeCell ref="I7:J7"/>
    <mergeCell ref="AG6:AH7"/>
    <mergeCell ref="AI6:AJ7"/>
    <mergeCell ref="O6:X6"/>
    <mergeCell ref="Y6:AB6"/>
    <mergeCell ref="AC6:AF6"/>
    <mergeCell ref="O7:P7"/>
    <mergeCell ref="Q7:R7"/>
    <mergeCell ref="S7:T7"/>
    <mergeCell ref="U7:V7"/>
    <mergeCell ref="W7:X7"/>
    <mergeCell ref="Y7:Z7"/>
    <mergeCell ref="AA7:AB7"/>
    <mergeCell ref="AC7:AD7"/>
    <mergeCell ref="AE7:AF7"/>
  </mergeCells>
  <conditionalFormatting sqref="W9:W67 Y9:Y67 AC9:AC67">
    <cfRule type="expression" dxfId="13" priority="2">
      <formula>ABS(W9/X9)&gt;1.96</formula>
    </cfRule>
  </conditionalFormatting>
  <conditionalFormatting sqref="AG9:AG67 AI9:AI67">
    <cfRule type="expression" dxfId="12" priority="1">
      <formula>ABS(LN(AG9)/(AH9/AG9))&gt;1.96</formula>
    </cfRule>
  </conditionalFormatting>
  <pageMargins left="0.7" right="0.7" top="0.75" bottom="0.75" header="0.3" footer="0.3"/>
  <pageSetup paperSize="9" scale="3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showGridLines="0" zoomScale="70" zoomScaleNormal="70" workbookViewId="0">
      <selection activeCell="B3" sqref="B3"/>
    </sheetView>
  </sheetViews>
  <sheetFormatPr defaultColWidth="8.85546875" defaultRowHeight="12.75"/>
  <cols>
    <col min="1" max="1" width="8.85546875" style="69"/>
    <col min="2" max="2" width="38.5703125" style="69" customWidth="1"/>
    <col min="3" max="14" width="9.28515625" style="69" customWidth="1"/>
    <col min="15" max="15" width="9.7109375" style="69" customWidth="1"/>
    <col min="16" max="16" width="9.42578125" style="69" customWidth="1"/>
    <col min="17" max="17" width="9.28515625" style="69" customWidth="1"/>
    <col min="18" max="18" width="8.85546875" style="69"/>
    <col min="19" max="19" width="9.28515625" style="69" customWidth="1"/>
    <col min="20" max="20" width="8.85546875" style="69"/>
    <col min="21" max="21" width="9.28515625" style="69" customWidth="1"/>
    <col min="22" max="22" width="8.85546875" style="69"/>
    <col min="23" max="23" width="9.28515625" style="69" customWidth="1"/>
    <col min="24" max="24" width="8.85546875" style="69"/>
    <col min="25" max="25" width="9.42578125" style="69" customWidth="1"/>
    <col min="26" max="28" width="8.85546875" style="69"/>
    <col min="29" max="29" width="9.7109375" style="69" customWidth="1"/>
    <col min="30" max="16384" width="8.85546875" style="69"/>
  </cols>
  <sheetData>
    <row r="1" spans="2:17" s="2" customFormat="1">
      <c r="C1" s="94"/>
      <c r="D1" s="94"/>
      <c r="E1" s="94"/>
      <c r="F1" s="94"/>
      <c r="G1" s="94"/>
    </row>
    <row r="2" spans="2:17" s="2" customFormat="1">
      <c r="B2" s="16" t="s">
        <v>149</v>
      </c>
      <c r="C2" s="94"/>
      <c r="D2" s="94"/>
      <c r="E2" s="94"/>
      <c r="F2" s="94"/>
      <c r="G2" s="94"/>
    </row>
    <row r="3" spans="2:17" s="21" customFormat="1">
      <c r="B3" s="231" t="s">
        <v>244</v>
      </c>
    </row>
    <row r="4" spans="2:17">
      <c r="B4" s="44" t="s">
        <v>165</v>
      </c>
    </row>
    <row r="5" spans="2:17" s="2" customFormat="1" ht="13.5" thickBot="1">
      <c r="B5" s="215"/>
      <c r="D5" s="94"/>
      <c r="E5" s="94"/>
      <c r="F5" s="94"/>
      <c r="G5" s="94"/>
      <c r="H5" s="94"/>
    </row>
    <row r="6" spans="2:17" s="2" customFormat="1" ht="59.25" customHeight="1">
      <c r="B6" s="274"/>
      <c r="C6" s="292" t="s">
        <v>104</v>
      </c>
      <c r="D6" s="271"/>
      <c r="E6" s="271"/>
      <c r="F6" s="293"/>
      <c r="G6" s="292" t="s">
        <v>172</v>
      </c>
      <c r="H6" s="271"/>
      <c r="I6" s="271"/>
      <c r="J6" s="293"/>
      <c r="K6" s="292" t="s">
        <v>171</v>
      </c>
      <c r="L6" s="271"/>
      <c r="M6" s="271"/>
      <c r="N6" s="280"/>
    </row>
    <row r="7" spans="2:17" s="2" customFormat="1" ht="119.25" customHeight="1">
      <c r="B7" s="275"/>
      <c r="C7" s="297" t="s">
        <v>61</v>
      </c>
      <c r="D7" s="298"/>
      <c r="E7" s="246" t="s">
        <v>132</v>
      </c>
      <c r="F7" s="296"/>
      <c r="G7" s="244" t="s">
        <v>184</v>
      </c>
      <c r="H7" s="247"/>
      <c r="I7" s="246" t="s">
        <v>161</v>
      </c>
      <c r="J7" s="296"/>
      <c r="K7" s="244" t="s">
        <v>184</v>
      </c>
      <c r="L7" s="247"/>
      <c r="M7" s="246" t="s">
        <v>161</v>
      </c>
      <c r="N7" s="245"/>
    </row>
    <row r="8" spans="2:17" s="2" customFormat="1" ht="25.5">
      <c r="B8" s="299"/>
      <c r="C8" s="38" t="s">
        <v>105</v>
      </c>
      <c r="D8" s="37" t="s">
        <v>78</v>
      </c>
      <c r="E8" s="36" t="s">
        <v>117</v>
      </c>
      <c r="F8" s="35" t="s">
        <v>78</v>
      </c>
      <c r="G8" s="37" t="s">
        <v>118</v>
      </c>
      <c r="H8" s="37" t="s">
        <v>78</v>
      </c>
      <c r="I8" s="36" t="s">
        <v>0</v>
      </c>
      <c r="J8" s="35" t="s">
        <v>78</v>
      </c>
      <c r="K8" s="37" t="s">
        <v>118</v>
      </c>
      <c r="L8" s="37" t="s">
        <v>78</v>
      </c>
      <c r="M8" s="36" t="s">
        <v>0</v>
      </c>
      <c r="N8" s="196" t="s">
        <v>78</v>
      </c>
    </row>
    <row r="9" spans="2:17" s="2" customFormat="1" ht="14.25">
      <c r="B9" s="79" t="s">
        <v>157</v>
      </c>
      <c r="C9" s="72">
        <v>4.16488622438159E-2</v>
      </c>
      <c r="D9" s="70">
        <v>3.9454029589174001E-3</v>
      </c>
      <c r="E9" s="174">
        <v>0.90786161916566288</v>
      </c>
      <c r="F9" s="52">
        <v>3.2029458524922999E-3</v>
      </c>
      <c r="G9" s="90">
        <v>-12.087372985134669</v>
      </c>
      <c r="H9" s="103">
        <v>0.41973965950143249</v>
      </c>
      <c r="I9" s="28">
        <v>2.0473773752292388</v>
      </c>
      <c r="J9" s="88">
        <v>0.1093101232063252</v>
      </c>
      <c r="K9" s="92">
        <v>-11.78748553149156</v>
      </c>
      <c r="L9" s="29">
        <v>0.38097396935145511</v>
      </c>
      <c r="M9" s="83">
        <v>16.947870806397241</v>
      </c>
      <c r="N9" s="84">
        <v>0.32256299455510662</v>
      </c>
    </row>
    <row r="10" spans="2:17" s="2" customFormat="1">
      <c r="B10" s="79" t="s">
        <v>15</v>
      </c>
      <c r="C10" s="72">
        <v>1.4258639302351002E-3</v>
      </c>
      <c r="D10" s="70">
        <v>2.1584678112590492E-2</v>
      </c>
      <c r="E10" s="174">
        <v>0.97380739931880622</v>
      </c>
      <c r="F10" s="52">
        <v>1.6959234016969933E-2</v>
      </c>
      <c r="G10" s="90">
        <v>-14.852767526431292</v>
      </c>
      <c r="H10" s="103">
        <v>1.8073723317114689</v>
      </c>
      <c r="I10" s="28">
        <v>2.2994815703962095</v>
      </c>
      <c r="J10" s="88">
        <v>0.52804368937931523</v>
      </c>
      <c r="K10" s="92">
        <v>-11.710402516356694</v>
      </c>
      <c r="L10" s="29">
        <v>1.644568036379412</v>
      </c>
      <c r="M10" s="83">
        <v>18.882263608114734</v>
      </c>
      <c r="N10" s="84">
        <v>1.7591637085142802</v>
      </c>
      <c r="P10" s="137"/>
      <c r="Q10" s="137"/>
    </row>
    <row r="11" spans="2:17" s="2" customFormat="1">
      <c r="B11" s="144" t="s">
        <v>87</v>
      </c>
      <c r="C11" s="174">
        <v>0.21829311206587196</v>
      </c>
      <c r="D11" s="52">
        <v>0.13046442865726132</v>
      </c>
      <c r="E11" s="174">
        <v>1.0190371900287647</v>
      </c>
      <c r="F11" s="52">
        <v>7.9745938461169202E-2</v>
      </c>
      <c r="G11" s="90">
        <v>-7.9328323927597895</v>
      </c>
      <c r="H11" s="103">
        <v>6.1377801081682142</v>
      </c>
      <c r="I11" s="28">
        <v>1.0051503839407627</v>
      </c>
      <c r="J11" s="88">
        <v>1.3025571811622068</v>
      </c>
      <c r="K11" s="92">
        <v>-5.4908966078345296</v>
      </c>
      <c r="L11" s="29">
        <v>6.2864983572455371</v>
      </c>
      <c r="M11" s="110">
        <v>2.6715889184980179</v>
      </c>
      <c r="N11" s="146">
        <v>3.0384199371980696</v>
      </c>
      <c r="P11" s="69"/>
    </row>
    <row r="12" spans="2:17">
      <c r="B12" s="144" t="s">
        <v>88</v>
      </c>
      <c r="C12" s="174">
        <v>0.10584504405578561</v>
      </c>
      <c r="D12" s="52">
        <v>3.9502323123346707E-2</v>
      </c>
      <c r="E12" s="174">
        <v>1.0436959499040024</v>
      </c>
      <c r="F12" s="52">
        <v>4.4657760227241543E-2</v>
      </c>
      <c r="G12" s="90">
        <v>-8.5325390793875417</v>
      </c>
      <c r="H12" s="103">
        <v>3.5886418266737046</v>
      </c>
      <c r="I12" s="28">
        <v>1.1046969001317963</v>
      </c>
      <c r="J12" s="88">
        <v>0.87926654425951545</v>
      </c>
      <c r="K12" s="92">
        <v>-7.7940093344753691</v>
      </c>
      <c r="L12" s="29">
        <v>3.3544775828060263</v>
      </c>
      <c r="M12" s="110">
        <v>7.3116236024349881</v>
      </c>
      <c r="N12" s="146">
        <v>3.0521236000849807</v>
      </c>
    </row>
    <row r="13" spans="2:17">
      <c r="B13" s="144" t="s">
        <v>89</v>
      </c>
      <c r="C13" s="174">
        <v>0.11230188585094703</v>
      </c>
      <c r="D13" s="52">
        <v>4.1734234623169122E-2</v>
      </c>
      <c r="E13" s="174">
        <v>0.97965590675016567</v>
      </c>
      <c r="F13" s="52">
        <v>3.3386569488913949E-2</v>
      </c>
      <c r="G13" s="90">
        <v>-9.5399452632593675</v>
      </c>
      <c r="H13" s="103">
        <v>2.4790015910079557</v>
      </c>
      <c r="I13" s="28">
        <v>1.0560350896063175</v>
      </c>
      <c r="J13" s="88">
        <v>0.54195833012180328</v>
      </c>
      <c r="K13" s="92">
        <v>-9.7593819536939499</v>
      </c>
      <c r="L13" s="29">
        <v>2.6686330153240299</v>
      </c>
      <c r="M13" s="110">
        <v>8.8426711864557692</v>
      </c>
      <c r="N13" s="146">
        <v>2.5185675523492743</v>
      </c>
    </row>
    <row r="14" spans="2:17" ht="13.5" thickBot="1">
      <c r="B14" s="145" t="s">
        <v>90</v>
      </c>
      <c r="C14" s="175">
        <v>-0.10294822373283635</v>
      </c>
      <c r="D14" s="54">
        <v>2.9386573151726873E-2</v>
      </c>
      <c r="E14" s="175">
        <v>0.92783159662840464</v>
      </c>
      <c r="F14" s="54">
        <v>2.3826599789457462E-2</v>
      </c>
      <c r="G14" s="91">
        <v>-14.517258952554908</v>
      </c>
      <c r="H14" s="112">
        <v>2.5161413892429905</v>
      </c>
      <c r="I14" s="30">
        <v>2.4377586624865599</v>
      </c>
      <c r="J14" s="89">
        <v>0.82035764685053725</v>
      </c>
      <c r="K14" s="93">
        <v>-14.313205420850007</v>
      </c>
      <c r="L14" s="31">
        <v>2.4259029780130508</v>
      </c>
      <c r="M14" s="111">
        <v>7.6319263683398502</v>
      </c>
      <c r="N14" s="184">
        <v>2.263597729692993</v>
      </c>
    </row>
    <row r="15" spans="2:17" ht="14.25">
      <c r="B15" s="39" t="s">
        <v>181</v>
      </c>
      <c r="C15" s="51"/>
      <c r="D15" s="229"/>
      <c r="E15" s="51"/>
      <c r="F15" s="229"/>
      <c r="G15" s="92"/>
      <c r="H15" s="103"/>
      <c r="I15" s="83"/>
      <c r="J15" s="103"/>
      <c r="K15" s="92"/>
      <c r="L15" s="103"/>
      <c r="M15" s="110"/>
      <c r="N15" s="47"/>
    </row>
    <row r="16" spans="2:17">
      <c r="B16" s="39" t="s">
        <v>162</v>
      </c>
      <c r="C16" s="51"/>
      <c r="D16" s="229"/>
      <c r="E16" s="51"/>
      <c r="F16" s="229"/>
      <c r="G16" s="92"/>
      <c r="H16" s="103"/>
      <c r="I16" s="83"/>
      <c r="J16" s="103"/>
      <c r="K16" s="92"/>
      <c r="L16" s="103"/>
      <c r="M16" s="110"/>
      <c r="N16" s="47"/>
    </row>
    <row r="17" spans="2:12">
      <c r="B17" s="125" t="s">
        <v>86</v>
      </c>
    </row>
    <row r="18" spans="2:12">
      <c r="B18" s="147"/>
      <c r="C18" s="137"/>
      <c r="D18" s="137"/>
      <c r="E18" s="137"/>
      <c r="F18" s="137"/>
    </row>
    <row r="19" spans="2:12">
      <c r="B19" s="147"/>
      <c r="C19" s="137"/>
      <c r="D19" s="137"/>
      <c r="E19" s="137"/>
      <c r="F19" s="137"/>
    </row>
    <row r="20" spans="2:12">
      <c r="C20" s="137"/>
      <c r="D20" s="137"/>
      <c r="E20" s="137"/>
      <c r="F20" s="137"/>
      <c r="G20" s="198"/>
      <c r="H20" s="198"/>
    </row>
    <row r="21" spans="2:12">
      <c r="G21" s="198"/>
      <c r="H21" s="198"/>
    </row>
    <row r="22" spans="2:12">
      <c r="C22" s="137"/>
      <c r="D22" s="137"/>
      <c r="E22" s="137"/>
      <c r="F22" s="137"/>
      <c r="G22" s="198"/>
      <c r="H22" s="198"/>
    </row>
    <row r="23" spans="2:12">
      <c r="C23" s="137"/>
      <c r="D23" s="137"/>
      <c r="E23" s="137"/>
      <c r="F23" s="137"/>
      <c r="G23" s="198"/>
      <c r="H23" s="198"/>
      <c r="K23" s="147"/>
      <c r="L23" s="147"/>
    </row>
    <row r="24" spans="2:12">
      <c r="C24" s="137"/>
      <c r="D24" s="137"/>
      <c r="E24" s="137"/>
      <c r="F24" s="137"/>
      <c r="K24" s="147"/>
      <c r="L24" s="147"/>
    </row>
    <row r="25" spans="2:12">
      <c r="C25" s="137"/>
      <c r="D25" s="137"/>
      <c r="E25" s="137"/>
      <c r="F25" s="137"/>
      <c r="K25" s="147"/>
      <c r="L25" s="147"/>
    </row>
    <row r="26" spans="2:12">
      <c r="K26" s="147"/>
      <c r="L26" s="147"/>
    </row>
  </sheetData>
  <mergeCells count="10">
    <mergeCell ref="K7:L7"/>
    <mergeCell ref="M7:N7"/>
    <mergeCell ref="B6:B8"/>
    <mergeCell ref="C6:F6"/>
    <mergeCell ref="G6:J6"/>
    <mergeCell ref="K6:N6"/>
    <mergeCell ref="C7:D7"/>
    <mergeCell ref="E7:F7"/>
    <mergeCell ref="G7:H7"/>
    <mergeCell ref="I7:J7"/>
  </mergeCells>
  <conditionalFormatting sqref="G9:G16 K9:K16">
    <cfRule type="expression" dxfId="11" priority="5">
      <formula>ABS(G9/H9)&gt;1.96</formula>
    </cfRule>
  </conditionalFormatting>
  <pageMargins left="0.7" right="0.7" top="0.75" bottom="0.75" header="0.3" footer="0.3"/>
  <pageSetup paperSize="9" scale="5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J76"/>
  <sheetViews>
    <sheetView showGridLines="0" topLeftCell="H1" zoomScale="70" zoomScaleNormal="70" workbookViewId="0">
      <selection activeCell="B3" sqref="B3"/>
    </sheetView>
  </sheetViews>
  <sheetFormatPr defaultColWidth="8.85546875" defaultRowHeight="12.75"/>
  <cols>
    <col min="1" max="1" width="8.85546875" style="69"/>
    <col min="2" max="2" width="38.5703125" style="4" customWidth="1"/>
    <col min="3" max="14" width="9.28515625" style="4" customWidth="1"/>
    <col min="15" max="15" width="9.85546875" style="4" customWidth="1"/>
    <col min="16" max="16" width="8.85546875" style="4"/>
    <col min="17" max="17" width="10.140625" style="4" bestFit="1" customWidth="1"/>
    <col min="18" max="18" width="8.85546875" style="4"/>
    <col min="19" max="19" width="10.140625" style="4" bestFit="1" customWidth="1"/>
    <col min="20" max="20" width="8.85546875" style="4"/>
    <col min="21" max="21" width="10.140625" style="4" bestFit="1" customWidth="1"/>
    <col min="22" max="22" width="8.85546875" style="4"/>
    <col min="23" max="23" width="9.7109375" style="4" customWidth="1"/>
    <col min="24" max="24" width="8.85546875" style="4"/>
    <col min="25" max="25" width="9.7109375" style="4" customWidth="1"/>
    <col min="26" max="28" width="8.85546875" style="4"/>
    <col min="29" max="29" width="9.7109375" style="4" customWidth="1"/>
    <col min="30" max="32" width="8.85546875" style="4"/>
    <col min="33" max="36" width="9.28515625" style="21" customWidth="1"/>
    <col min="37" max="16384" width="8.85546875" style="4"/>
  </cols>
  <sheetData>
    <row r="1" spans="1:36" s="69" customFormat="1">
      <c r="AG1" s="21"/>
      <c r="AH1" s="21"/>
      <c r="AI1" s="21"/>
      <c r="AJ1" s="21"/>
    </row>
    <row r="2" spans="1:36" ht="13.5" customHeight="1">
      <c r="B2" s="16" t="s">
        <v>150</v>
      </c>
      <c r="D2" s="15"/>
    </row>
    <row r="3" spans="1:36" s="21" customFormat="1">
      <c r="B3" s="231" t="s">
        <v>243</v>
      </c>
    </row>
    <row r="4" spans="1:36" s="69" customFormat="1">
      <c r="B4" s="44" t="s">
        <v>165</v>
      </c>
    </row>
    <row r="5" spans="1:36" s="41" customFormat="1" ht="13.5" thickBot="1">
      <c r="A5" s="69"/>
      <c r="AG5" s="21"/>
      <c r="AH5" s="21"/>
      <c r="AI5" s="21"/>
      <c r="AJ5" s="21"/>
    </row>
    <row r="6" spans="1:36" ht="44.25" customHeight="1">
      <c r="B6" s="300"/>
      <c r="C6" s="302" t="s">
        <v>163</v>
      </c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93"/>
      <c r="O6" s="266" t="s">
        <v>187</v>
      </c>
      <c r="P6" s="267"/>
      <c r="Q6" s="267"/>
      <c r="R6" s="267"/>
      <c r="S6" s="267"/>
      <c r="T6" s="267"/>
      <c r="U6" s="267"/>
      <c r="V6" s="267"/>
      <c r="W6" s="267"/>
      <c r="X6" s="291"/>
      <c r="Y6" s="292" t="s">
        <v>172</v>
      </c>
      <c r="Z6" s="271"/>
      <c r="AA6" s="271"/>
      <c r="AB6" s="293"/>
      <c r="AC6" s="292" t="s">
        <v>171</v>
      </c>
      <c r="AD6" s="271"/>
      <c r="AE6" s="271"/>
      <c r="AF6" s="280"/>
      <c r="AG6" s="288" t="s">
        <v>185</v>
      </c>
      <c r="AH6" s="285"/>
      <c r="AI6" s="288" t="s">
        <v>160</v>
      </c>
      <c r="AJ6" s="289"/>
    </row>
    <row r="7" spans="1:36" s="69" customFormat="1" ht="157.5" customHeight="1">
      <c r="B7" s="301"/>
      <c r="C7" s="303" t="s">
        <v>61</v>
      </c>
      <c r="D7" s="298"/>
      <c r="E7" s="246" t="s">
        <v>132</v>
      </c>
      <c r="F7" s="296"/>
      <c r="G7" s="244" t="s">
        <v>124</v>
      </c>
      <c r="H7" s="247"/>
      <c r="I7" s="246" t="s">
        <v>125</v>
      </c>
      <c r="J7" s="247"/>
      <c r="K7" s="246" t="s">
        <v>126</v>
      </c>
      <c r="L7" s="247"/>
      <c r="M7" s="269" t="s">
        <v>127</v>
      </c>
      <c r="N7" s="279"/>
      <c r="O7" s="272" t="s">
        <v>124</v>
      </c>
      <c r="P7" s="247"/>
      <c r="Q7" s="246" t="s">
        <v>125</v>
      </c>
      <c r="R7" s="247"/>
      <c r="S7" s="246" t="s">
        <v>126</v>
      </c>
      <c r="T7" s="247"/>
      <c r="U7" s="244" t="s">
        <v>127</v>
      </c>
      <c r="V7" s="296"/>
      <c r="W7" s="294" t="s">
        <v>130</v>
      </c>
      <c r="X7" s="295"/>
      <c r="Y7" s="244" t="s">
        <v>188</v>
      </c>
      <c r="Z7" s="247"/>
      <c r="AA7" s="246" t="s">
        <v>161</v>
      </c>
      <c r="AB7" s="296"/>
      <c r="AC7" s="244" t="s">
        <v>188</v>
      </c>
      <c r="AD7" s="247"/>
      <c r="AE7" s="246" t="s">
        <v>161</v>
      </c>
      <c r="AF7" s="247"/>
      <c r="AG7" s="286"/>
      <c r="AH7" s="287"/>
      <c r="AI7" s="286"/>
      <c r="AJ7" s="290"/>
    </row>
    <row r="8" spans="1:36" s="57" customFormat="1" ht="26.25" customHeight="1">
      <c r="B8" s="299"/>
      <c r="C8" s="220" t="s">
        <v>105</v>
      </c>
      <c r="D8" s="37" t="s">
        <v>78</v>
      </c>
      <c r="E8" s="36" t="s">
        <v>117</v>
      </c>
      <c r="F8" s="35" t="s">
        <v>78</v>
      </c>
      <c r="G8" s="26" t="s">
        <v>128</v>
      </c>
      <c r="H8" s="24" t="s">
        <v>78</v>
      </c>
      <c r="I8" s="25" t="s">
        <v>128</v>
      </c>
      <c r="J8" s="24" t="s">
        <v>78</v>
      </c>
      <c r="K8" s="25" t="s">
        <v>128</v>
      </c>
      <c r="L8" s="24" t="s">
        <v>78</v>
      </c>
      <c r="M8" s="25" t="s">
        <v>128</v>
      </c>
      <c r="N8" s="24" t="s">
        <v>78</v>
      </c>
      <c r="O8" s="23" t="s">
        <v>129</v>
      </c>
      <c r="P8" s="24" t="s">
        <v>78</v>
      </c>
      <c r="Q8" s="25" t="s">
        <v>129</v>
      </c>
      <c r="R8" s="24" t="s">
        <v>78</v>
      </c>
      <c r="S8" s="25" t="s">
        <v>129</v>
      </c>
      <c r="T8" s="24" t="s">
        <v>78</v>
      </c>
      <c r="U8" s="26" t="s">
        <v>129</v>
      </c>
      <c r="V8" s="27" t="s">
        <v>78</v>
      </c>
      <c r="W8" s="23" t="s">
        <v>131</v>
      </c>
      <c r="X8" s="27" t="s">
        <v>78</v>
      </c>
      <c r="Y8" s="23" t="s">
        <v>131</v>
      </c>
      <c r="Z8" s="24" t="s">
        <v>78</v>
      </c>
      <c r="AA8" s="36" t="s">
        <v>0</v>
      </c>
      <c r="AB8" s="27" t="s">
        <v>78</v>
      </c>
      <c r="AC8" s="23" t="s">
        <v>131</v>
      </c>
      <c r="AD8" s="24" t="s">
        <v>78</v>
      </c>
      <c r="AE8" s="26" t="s">
        <v>0</v>
      </c>
      <c r="AF8" s="27" t="s">
        <v>78</v>
      </c>
      <c r="AG8" s="37" t="s">
        <v>133</v>
      </c>
      <c r="AH8" s="35" t="s">
        <v>78</v>
      </c>
      <c r="AI8" s="38" t="s">
        <v>133</v>
      </c>
      <c r="AJ8" s="196" t="s">
        <v>78</v>
      </c>
    </row>
    <row r="9" spans="1:36" ht="14.25">
      <c r="B9" s="160" t="s">
        <v>157</v>
      </c>
      <c r="C9" s="221">
        <v>1.8285766618365E-3</v>
      </c>
      <c r="D9" s="70">
        <v>2.9627529501942999E-3</v>
      </c>
      <c r="E9" s="71">
        <v>0.96746274534826859</v>
      </c>
      <c r="F9" s="73">
        <v>2.0453225175658001E-3</v>
      </c>
      <c r="G9" s="72">
        <v>-1.142549422882154</v>
      </c>
      <c r="H9" s="70">
        <v>4.0653557258169999E-3</v>
      </c>
      <c r="I9" s="71">
        <v>-0.32132771955037498</v>
      </c>
      <c r="J9" s="70">
        <v>3.0815934148660002E-3</v>
      </c>
      <c r="K9" s="71">
        <v>0.15513489294714591</v>
      </c>
      <c r="L9" s="70">
        <v>3.7066116758128001E-3</v>
      </c>
      <c r="M9" s="72">
        <v>1.3165203963061061</v>
      </c>
      <c r="N9" s="73">
        <v>4.7168797562089004E-3</v>
      </c>
      <c r="O9" s="90">
        <v>501.72265257743049</v>
      </c>
      <c r="P9" s="75">
        <v>0.77459850078887682</v>
      </c>
      <c r="Q9" s="76">
        <v>504.70869719248969</v>
      </c>
      <c r="R9" s="75">
        <v>0.73271262116228908</v>
      </c>
      <c r="S9" s="76">
        <v>509.33748898129897</v>
      </c>
      <c r="T9" s="75">
        <v>0.74427067664712776</v>
      </c>
      <c r="U9" s="92">
        <v>512.34308518578825</v>
      </c>
      <c r="V9" s="88">
        <v>0.74345735278985559</v>
      </c>
      <c r="W9" s="90">
        <v>10.620432608357779</v>
      </c>
      <c r="X9" s="88">
        <v>0.95198607141810854</v>
      </c>
      <c r="Y9" s="90">
        <v>5.2809733409549748</v>
      </c>
      <c r="Z9" s="103">
        <v>0.34284658343014351</v>
      </c>
      <c r="AA9" s="28">
        <v>0.55500495784557613</v>
      </c>
      <c r="AB9" s="88">
        <v>5.2795282522561202E-2</v>
      </c>
      <c r="AC9" s="92">
        <v>2.8527675587213861</v>
      </c>
      <c r="AD9" s="29">
        <v>0.32293897689417922</v>
      </c>
      <c r="AE9" s="83">
        <v>15.40524023653958</v>
      </c>
      <c r="AF9" s="88">
        <v>0.32251817483394579</v>
      </c>
      <c r="AG9" s="110">
        <v>1.131728233363146</v>
      </c>
      <c r="AH9" s="22">
        <v>1.8247809870036401E-2</v>
      </c>
      <c r="AI9" s="210">
        <v>1.202346630600581</v>
      </c>
      <c r="AJ9" s="146">
        <v>0.1083407528494303</v>
      </c>
    </row>
    <row r="10" spans="1:36" s="41" customFormat="1">
      <c r="A10" s="69"/>
      <c r="B10" s="160" t="s">
        <v>80</v>
      </c>
      <c r="C10" s="221">
        <v>1.0605590741426E-2</v>
      </c>
      <c r="D10" s="70">
        <v>2.8272250216960001E-3</v>
      </c>
      <c r="E10" s="71">
        <v>0.96651760413669419</v>
      </c>
      <c r="F10" s="73">
        <v>1.9467893205728001E-3</v>
      </c>
      <c r="G10" s="72">
        <v>-1.132861641828159</v>
      </c>
      <c r="H10" s="70">
        <v>3.9011223174179998E-3</v>
      </c>
      <c r="I10" s="71">
        <v>-0.31309743281651881</v>
      </c>
      <c r="J10" s="70">
        <v>2.9552306986734998E-3</v>
      </c>
      <c r="K10" s="71">
        <v>0.16384159566801251</v>
      </c>
      <c r="L10" s="70">
        <v>3.5033416015993E-3</v>
      </c>
      <c r="M10" s="72">
        <v>1.3249823429388821</v>
      </c>
      <c r="N10" s="73">
        <v>4.4677058891934998E-3</v>
      </c>
      <c r="O10" s="60" t="s">
        <v>2</v>
      </c>
      <c r="P10" s="204" t="s">
        <v>2</v>
      </c>
      <c r="Q10" s="205" t="s">
        <v>2</v>
      </c>
      <c r="R10" s="204" t="s">
        <v>2</v>
      </c>
      <c r="S10" s="205" t="s">
        <v>2</v>
      </c>
      <c r="T10" s="204" t="s">
        <v>2</v>
      </c>
      <c r="U10" s="61" t="s">
        <v>2</v>
      </c>
      <c r="V10" s="62" t="s">
        <v>2</v>
      </c>
      <c r="W10" s="60" t="s">
        <v>2</v>
      </c>
      <c r="X10" s="62" t="s">
        <v>2</v>
      </c>
      <c r="Y10" s="60" t="s">
        <v>2</v>
      </c>
      <c r="Z10" s="63" t="s">
        <v>2</v>
      </c>
      <c r="AA10" s="64" t="s">
        <v>2</v>
      </c>
      <c r="AB10" s="62" t="s">
        <v>2</v>
      </c>
      <c r="AC10" s="61" t="s">
        <v>2</v>
      </c>
      <c r="AD10" s="65" t="s">
        <v>2</v>
      </c>
      <c r="AE10" s="66" t="s">
        <v>2</v>
      </c>
      <c r="AF10" s="62" t="s">
        <v>2</v>
      </c>
      <c r="AG10" s="216" t="s">
        <v>2</v>
      </c>
      <c r="AH10" s="212" t="s">
        <v>2</v>
      </c>
      <c r="AI10" s="211" t="s">
        <v>2</v>
      </c>
      <c r="AJ10" s="213" t="s">
        <v>2</v>
      </c>
    </row>
    <row r="11" spans="1:36">
      <c r="B11" s="160" t="s">
        <v>4</v>
      </c>
      <c r="C11" s="221">
        <v>5.59926083370084E-2</v>
      </c>
      <c r="D11" s="70">
        <v>1.5666087624840071E-2</v>
      </c>
      <c r="E11" s="71">
        <v>1.0008619387285171</v>
      </c>
      <c r="F11" s="73">
        <v>9.7019589284852124E-3</v>
      </c>
      <c r="G11" s="72">
        <v>-1.1304541508429</v>
      </c>
      <c r="H11" s="70">
        <v>2.1137430417265599E-2</v>
      </c>
      <c r="I11" s="71">
        <v>-0.25300261374833127</v>
      </c>
      <c r="J11" s="70">
        <v>1.5735661603132851E-2</v>
      </c>
      <c r="K11" s="71">
        <v>0.18203061600486836</v>
      </c>
      <c r="L11" s="70">
        <v>1.7172151910347776E-2</v>
      </c>
      <c r="M11" s="72">
        <v>1.4264005684509105</v>
      </c>
      <c r="N11" s="73">
        <v>2.4253628891239932E-2</v>
      </c>
      <c r="O11" s="90">
        <v>433.91260258538733</v>
      </c>
      <c r="P11" s="75">
        <v>3.4696662610976414</v>
      </c>
      <c r="Q11" s="76">
        <v>443.46331506135277</v>
      </c>
      <c r="R11" s="75">
        <v>3.5321795910355145</v>
      </c>
      <c r="S11" s="76">
        <v>448.72241589169482</v>
      </c>
      <c r="T11" s="75">
        <v>3.1413806307198575</v>
      </c>
      <c r="U11" s="92">
        <v>457.14959953641494</v>
      </c>
      <c r="V11" s="88">
        <v>3.6159634422899818</v>
      </c>
      <c r="W11" s="90">
        <v>23.236996951027578</v>
      </c>
      <c r="X11" s="88">
        <v>4.1233532583643688</v>
      </c>
      <c r="Y11" s="90">
        <v>9.6174967335940309</v>
      </c>
      <c r="Z11" s="103">
        <v>1.4214585972376887</v>
      </c>
      <c r="AA11" s="28">
        <v>1.5473535760034081</v>
      </c>
      <c r="AB11" s="88">
        <v>0.44847264402878967</v>
      </c>
      <c r="AC11" s="92">
        <v>5.4411076355705816</v>
      </c>
      <c r="AD11" s="29">
        <v>1.3300508760865892</v>
      </c>
      <c r="AE11" s="83">
        <v>14.943601232666667</v>
      </c>
      <c r="AF11" s="88">
        <v>1.9029377214775804</v>
      </c>
      <c r="AG11" s="110">
        <v>1.1829779602712067</v>
      </c>
      <c r="AH11" s="22">
        <v>4.6839865628054138E-2</v>
      </c>
      <c r="AI11" s="210">
        <v>1.1204401074702426</v>
      </c>
      <c r="AJ11" s="146">
        <v>0.74688938373498415</v>
      </c>
    </row>
    <row r="12" spans="1:36">
      <c r="B12" s="160" t="s">
        <v>5</v>
      </c>
      <c r="C12" s="221">
        <v>0.26780393716125067</v>
      </c>
      <c r="D12" s="70">
        <v>1.8944517570594833E-2</v>
      </c>
      <c r="E12" s="71">
        <v>1.0346416379937182</v>
      </c>
      <c r="F12" s="73">
        <v>1.1734583708646749E-2</v>
      </c>
      <c r="G12" s="72">
        <v>-1.0003191114717622</v>
      </c>
      <c r="H12" s="70">
        <v>2.4512246292180583E-2</v>
      </c>
      <c r="I12" s="71">
        <v>-6.9565283128775302E-2</v>
      </c>
      <c r="J12" s="70">
        <v>1.3782645285105036E-2</v>
      </c>
      <c r="K12" s="71">
        <v>0.46130913497403736</v>
      </c>
      <c r="L12" s="70">
        <v>3.2761455015908963E-2</v>
      </c>
      <c r="M12" s="72">
        <v>1.6807936202534237</v>
      </c>
      <c r="N12" s="73">
        <v>2.4897470262790763E-2</v>
      </c>
      <c r="O12" s="90">
        <v>520.1578358507727</v>
      </c>
      <c r="P12" s="75">
        <v>4.4380055609093088</v>
      </c>
      <c r="Q12" s="76">
        <v>502.41248716842267</v>
      </c>
      <c r="R12" s="75">
        <v>4.0385458078454608</v>
      </c>
      <c r="S12" s="76">
        <v>537.33700921555703</v>
      </c>
      <c r="T12" s="75">
        <v>5.3003093594107433</v>
      </c>
      <c r="U12" s="92">
        <v>520.98943109398658</v>
      </c>
      <c r="V12" s="88">
        <v>4.3897382667420688</v>
      </c>
      <c r="W12" s="90">
        <v>0.83159524321392841</v>
      </c>
      <c r="X12" s="88">
        <v>4.9940899856196799</v>
      </c>
      <c r="Y12" s="90">
        <v>4.7595981759201234</v>
      </c>
      <c r="Z12" s="103">
        <v>1.6887840494614599</v>
      </c>
      <c r="AA12" s="28">
        <v>0.28157901275988401</v>
      </c>
      <c r="AB12" s="88">
        <v>0.19423333889883154</v>
      </c>
      <c r="AC12" s="92">
        <v>1.4651736247687046</v>
      </c>
      <c r="AD12" s="29">
        <v>1.6132985559569764</v>
      </c>
      <c r="AE12" s="83">
        <v>10.241213568813246</v>
      </c>
      <c r="AF12" s="88">
        <v>1.6081362064133118</v>
      </c>
      <c r="AG12" s="110">
        <v>1.0309883960921968</v>
      </c>
      <c r="AH12" s="22">
        <v>8.9022527476783547E-2</v>
      </c>
      <c r="AI12" s="210">
        <v>1.0252320521661564</v>
      </c>
      <c r="AJ12" s="146">
        <v>0.14020249324485795</v>
      </c>
    </row>
    <row r="13" spans="1:36">
      <c r="B13" s="160" t="s">
        <v>6</v>
      </c>
      <c r="C13" s="221">
        <v>-8.5740891103733008E-3</v>
      </c>
      <c r="D13" s="70">
        <v>1.909303828110644E-2</v>
      </c>
      <c r="E13" s="71">
        <v>1.0162833503289448</v>
      </c>
      <c r="F13" s="73">
        <v>1.4092860946052756E-2</v>
      </c>
      <c r="G13" s="72">
        <v>-1.2285577480542873</v>
      </c>
      <c r="H13" s="70">
        <v>3.2582392299266023E-2</v>
      </c>
      <c r="I13" s="71">
        <v>-0.24512117029980557</v>
      </c>
      <c r="J13" s="70">
        <v>2.0443773403198178E-2</v>
      </c>
      <c r="K13" s="71">
        <v>8.7009172279835734E-2</v>
      </c>
      <c r="L13" s="70">
        <v>1.6344623717706782E-2</v>
      </c>
      <c r="M13" s="72">
        <v>1.3530256969437051</v>
      </c>
      <c r="N13" s="73">
        <v>3.0339756062220859E-2</v>
      </c>
      <c r="O13" s="90">
        <v>438.08533231988031</v>
      </c>
      <c r="P13" s="75">
        <v>5.7239249622439088</v>
      </c>
      <c r="Q13" s="76">
        <v>464.56304157192585</v>
      </c>
      <c r="R13" s="75">
        <v>4.1621964054847398</v>
      </c>
      <c r="S13" s="76">
        <v>452.14436793679408</v>
      </c>
      <c r="T13" s="75">
        <v>5.2332424652053957</v>
      </c>
      <c r="U13" s="92">
        <v>480.888712612174</v>
      </c>
      <c r="V13" s="88">
        <v>5.3898253676315004</v>
      </c>
      <c r="W13" s="90">
        <v>42.803380292293753</v>
      </c>
      <c r="X13" s="88">
        <v>6.5237670268154497</v>
      </c>
      <c r="Y13" s="90">
        <v>15.663068241674424</v>
      </c>
      <c r="Z13" s="103">
        <v>2.1247576598348279</v>
      </c>
      <c r="AA13" s="28">
        <v>2.7560220504083728</v>
      </c>
      <c r="AB13" s="88">
        <v>0.73046655559510121</v>
      </c>
      <c r="AC13" s="92">
        <v>9.748005258767158</v>
      </c>
      <c r="AD13" s="29">
        <v>1.7829137618496447</v>
      </c>
      <c r="AE13" s="83">
        <v>32.746609044215333</v>
      </c>
      <c r="AF13" s="88">
        <v>2.6203644282718082</v>
      </c>
      <c r="AG13" s="110">
        <v>1.2788743234118458</v>
      </c>
      <c r="AH13" s="22">
        <v>6.4610592562804894E-2</v>
      </c>
      <c r="AI13" s="210">
        <v>1.8817456639784422</v>
      </c>
      <c r="AJ13" s="146">
        <v>0.53459970973976467</v>
      </c>
    </row>
    <row r="14" spans="1:36">
      <c r="B14" s="160" t="s">
        <v>7</v>
      </c>
      <c r="C14" s="221">
        <v>8.7585152117961012E-3</v>
      </c>
      <c r="D14" s="70">
        <v>1.6712719820627799E-2</v>
      </c>
      <c r="E14" s="71">
        <v>1.0696812565524352</v>
      </c>
      <c r="F14" s="73">
        <v>1.0736433190729278E-2</v>
      </c>
      <c r="G14" s="72">
        <v>-1.2830692881690233</v>
      </c>
      <c r="H14" s="70">
        <v>2.2812941868717171E-2</v>
      </c>
      <c r="I14" s="71">
        <v>-0.3712015735673177</v>
      </c>
      <c r="J14" s="70">
        <v>1.9720385166072166E-2</v>
      </c>
      <c r="K14" s="71">
        <v>0.22521047214627396</v>
      </c>
      <c r="L14" s="70">
        <v>2.0930499680957022E-2</v>
      </c>
      <c r="M14" s="72">
        <v>1.4656782629683034</v>
      </c>
      <c r="N14" s="73">
        <v>2.2763446966431365E-2</v>
      </c>
      <c r="O14" s="90">
        <v>493.62748510397751</v>
      </c>
      <c r="P14" s="75">
        <v>3.660008751078724</v>
      </c>
      <c r="Q14" s="76">
        <v>501.85119382714095</v>
      </c>
      <c r="R14" s="75">
        <v>3.556541500941147</v>
      </c>
      <c r="S14" s="76">
        <v>501.1563685013889</v>
      </c>
      <c r="T14" s="75">
        <v>3.8891660527608072</v>
      </c>
      <c r="U14" s="92">
        <v>509.00664034879912</v>
      </c>
      <c r="V14" s="88">
        <v>3.0657223239427736</v>
      </c>
      <c r="W14" s="90">
        <v>15.379155244821597</v>
      </c>
      <c r="X14" s="88">
        <v>5.1156301001868583</v>
      </c>
      <c r="Y14" s="90">
        <v>6.2123273300369295</v>
      </c>
      <c r="Z14" s="103">
        <v>1.6009367714819818</v>
      </c>
      <c r="AA14" s="28">
        <v>0.47365332671748911</v>
      </c>
      <c r="AB14" s="88">
        <v>0.24663030006783615</v>
      </c>
      <c r="AC14" s="92">
        <v>3.1609232122099389</v>
      </c>
      <c r="AD14" s="29">
        <v>1.5220410824354287</v>
      </c>
      <c r="AE14" s="83">
        <v>21.243614899494613</v>
      </c>
      <c r="AF14" s="88">
        <v>1.3789330868599257</v>
      </c>
      <c r="AG14" s="110">
        <v>1.1855090426178445</v>
      </c>
      <c r="AH14" s="22">
        <v>8.6948382153503284E-2</v>
      </c>
      <c r="AI14" s="210">
        <v>1.2075314911571504</v>
      </c>
      <c r="AJ14" s="146">
        <v>0.17865837018617553</v>
      </c>
    </row>
    <row r="15" spans="1:36">
      <c r="B15" s="160" t="s">
        <v>8</v>
      </c>
      <c r="C15" s="221">
        <v>7.4042167779908213E-2</v>
      </c>
      <c r="D15" s="70">
        <v>1.5566234360612665E-2</v>
      </c>
      <c r="E15" s="71">
        <v>1.0256805291235409</v>
      </c>
      <c r="F15" s="73">
        <v>1.2336276212775651E-2</v>
      </c>
      <c r="G15" s="72">
        <v>-1.1487422827491822</v>
      </c>
      <c r="H15" s="70">
        <v>2.9516662116730135E-2</v>
      </c>
      <c r="I15" s="71">
        <v>-0.18544006579765626</v>
      </c>
      <c r="J15" s="70">
        <v>1.4458686804725392E-2</v>
      </c>
      <c r="K15" s="71">
        <v>0.17941373001789662</v>
      </c>
      <c r="L15" s="70">
        <v>1.7074062551014024E-2</v>
      </c>
      <c r="M15" s="72">
        <v>1.4520628711565389</v>
      </c>
      <c r="N15" s="73">
        <v>2.3487105687877766E-2</v>
      </c>
      <c r="O15" s="90">
        <v>444.33352097761173</v>
      </c>
      <c r="P15" s="75">
        <v>3.44618305464867</v>
      </c>
      <c r="Q15" s="76">
        <v>461.16204120755214</v>
      </c>
      <c r="R15" s="75">
        <v>3.4014014485309949</v>
      </c>
      <c r="S15" s="76">
        <v>460.19730848502024</v>
      </c>
      <c r="T15" s="75">
        <v>3.5823820490478706</v>
      </c>
      <c r="U15" s="92">
        <v>461.38064605415138</v>
      </c>
      <c r="V15" s="88">
        <v>5.1833031730864834</v>
      </c>
      <c r="W15" s="90">
        <v>17.047125076539704</v>
      </c>
      <c r="X15" s="88">
        <v>5.3197711591723538</v>
      </c>
      <c r="Y15" s="90">
        <v>7.4548421594554375</v>
      </c>
      <c r="Z15" s="103">
        <v>1.7805726651494425</v>
      </c>
      <c r="AA15" s="28">
        <v>0.72593288430983105</v>
      </c>
      <c r="AB15" s="88">
        <v>0.34535630682662311</v>
      </c>
      <c r="AC15" s="92">
        <v>2.7923134065558948</v>
      </c>
      <c r="AD15" s="29">
        <v>1.6533153998596062</v>
      </c>
      <c r="AE15" s="83">
        <v>18.734521149925705</v>
      </c>
      <c r="AF15" s="88">
        <v>1.9880129851745674</v>
      </c>
      <c r="AG15" s="110">
        <v>1.1824871543230813</v>
      </c>
      <c r="AH15" s="22">
        <v>5.4662446796309438E-2</v>
      </c>
      <c r="AI15" s="210">
        <v>1.4485370982914034</v>
      </c>
      <c r="AJ15" s="146">
        <v>0.52351938402192133</v>
      </c>
    </row>
    <row r="16" spans="1:36">
      <c r="B16" s="160" t="s">
        <v>9</v>
      </c>
      <c r="C16" s="221">
        <v>1.7382546289841597E-2</v>
      </c>
      <c r="D16" s="70">
        <v>1.4690241240966913E-2</v>
      </c>
      <c r="E16" s="71">
        <v>0.93675628731931515</v>
      </c>
      <c r="F16" s="73">
        <v>1.2258123035611185E-2</v>
      </c>
      <c r="G16" s="72">
        <v>-1.0687136151552481</v>
      </c>
      <c r="H16" s="70">
        <v>2.1661525734770655E-2</v>
      </c>
      <c r="I16" s="71">
        <v>-0.25412421871519725</v>
      </c>
      <c r="J16" s="70">
        <v>1.610268415295717E-2</v>
      </c>
      <c r="K16" s="71">
        <v>9.7189357761051628E-2</v>
      </c>
      <c r="L16" s="70">
        <v>1.0435432766783498E-2</v>
      </c>
      <c r="M16" s="72">
        <v>1.2958484461775424</v>
      </c>
      <c r="N16" s="73">
        <v>3.058453906900931E-2</v>
      </c>
      <c r="O16" s="90" t="s">
        <v>2</v>
      </c>
      <c r="P16" s="75" t="s">
        <v>2</v>
      </c>
      <c r="Q16" s="76" t="s">
        <v>2</v>
      </c>
      <c r="R16" s="75" t="s">
        <v>2</v>
      </c>
      <c r="S16" s="76" t="s">
        <v>2</v>
      </c>
      <c r="T16" s="75" t="s">
        <v>2</v>
      </c>
      <c r="U16" s="92" t="s">
        <v>2</v>
      </c>
      <c r="V16" s="88" t="s">
        <v>2</v>
      </c>
      <c r="W16" s="90" t="s">
        <v>2</v>
      </c>
      <c r="X16" s="88" t="s">
        <v>2</v>
      </c>
      <c r="Y16" s="90" t="s">
        <v>2</v>
      </c>
      <c r="Z16" s="103" t="s">
        <v>2</v>
      </c>
      <c r="AA16" s="28" t="s">
        <v>2</v>
      </c>
      <c r="AB16" s="88" t="s">
        <v>2</v>
      </c>
      <c r="AC16" s="92" t="s">
        <v>2</v>
      </c>
      <c r="AD16" s="29" t="s">
        <v>2</v>
      </c>
      <c r="AE16" s="83" t="s">
        <v>2</v>
      </c>
      <c r="AF16" s="88" t="s">
        <v>2</v>
      </c>
      <c r="AG16" s="110" t="s">
        <v>2</v>
      </c>
      <c r="AH16" s="22" t="s">
        <v>2</v>
      </c>
      <c r="AI16" s="210" t="s">
        <v>2</v>
      </c>
      <c r="AJ16" s="146" t="s">
        <v>2</v>
      </c>
    </row>
    <row r="17" spans="2:36">
      <c r="B17" s="160" t="s">
        <v>10</v>
      </c>
      <c r="C17" s="221" t="s">
        <v>2</v>
      </c>
      <c r="D17" s="70" t="s">
        <v>2</v>
      </c>
      <c r="E17" s="71" t="s">
        <v>2</v>
      </c>
      <c r="F17" s="73" t="s">
        <v>2</v>
      </c>
      <c r="G17" s="72" t="s">
        <v>2</v>
      </c>
      <c r="H17" s="70" t="s">
        <v>2</v>
      </c>
      <c r="I17" s="71" t="s">
        <v>2</v>
      </c>
      <c r="J17" s="70" t="s">
        <v>2</v>
      </c>
      <c r="K17" s="71" t="s">
        <v>2</v>
      </c>
      <c r="L17" s="70" t="s">
        <v>2</v>
      </c>
      <c r="M17" s="72" t="s">
        <v>2</v>
      </c>
      <c r="N17" s="73" t="s">
        <v>2</v>
      </c>
      <c r="O17" s="90" t="s">
        <v>2</v>
      </c>
      <c r="P17" s="75" t="s">
        <v>2</v>
      </c>
      <c r="Q17" s="76" t="s">
        <v>2</v>
      </c>
      <c r="R17" s="75" t="s">
        <v>2</v>
      </c>
      <c r="S17" s="76" t="s">
        <v>2</v>
      </c>
      <c r="T17" s="75" t="s">
        <v>2</v>
      </c>
      <c r="U17" s="92" t="s">
        <v>2</v>
      </c>
      <c r="V17" s="88" t="s">
        <v>2</v>
      </c>
      <c r="W17" s="90" t="s">
        <v>2</v>
      </c>
      <c r="X17" s="88" t="s">
        <v>2</v>
      </c>
      <c r="Y17" s="90" t="s">
        <v>2</v>
      </c>
      <c r="Z17" s="103" t="s">
        <v>2</v>
      </c>
      <c r="AA17" s="28" t="s">
        <v>2</v>
      </c>
      <c r="AB17" s="88" t="s">
        <v>2</v>
      </c>
      <c r="AC17" s="92" t="s">
        <v>2</v>
      </c>
      <c r="AD17" s="29" t="s">
        <v>2</v>
      </c>
      <c r="AE17" s="83" t="s">
        <v>2</v>
      </c>
      <c r="AF17" s="88" t="s">
        <v>2</v>
      </c>
      <c r="AG17" s="110" t="s">
        <v>2</v>
      </c>
      <c r="AH17" s="22" t="s">
        <v>2</v>
      </c>
      <c r="AI17" s="210" t="s">
        <v>2</v>
      </c>
      <c r="AJ17" s="146" t="s">
        <v>2</v>
      </c>
    </row>
    <row r="18" spans="2:36">
      <c r="B18" s="160" t="s">
        <v>11</v>
      </c>
      <c r="C18" s="221" t="s">
        <v>2</v>
      </c>
      <c r="D18" s="70" t="s">
        <v>2</v>
      </c>
      <c r="E18" s="71" t="s">
        <v>2</v>
      </c>
      <c r="F18" s="73" t="s">
        <v>2</v>
      </c>
      <c r="G18" s="72" t="s">
        <v>2</v>
      </c>
      <c r="H18" s="70" t="s">
        <v>2</v>
      </c>
      <c r="I18" s="71" t="s">
        <v>2</v>
      </c>
      <c r="J18" s="70" t="s">
        <v>2</v>
      </c>
      <c r="K18" s="71" t="s">
        <v>2</v>
      </c>
      <c r="L18" s="70" t="s">
        <v>2</v>
      </c>
      <c r="M18" s="72" t="s">
        <v>2</v>
      </c>
      <c r="N18" s="73" t="s">
        <v>2</v>
      </c>
      <c r="O18" s="90" t="s">
        <v>2</v>
      </c>
      <c r="P18" s="75" t="s">
        <v>2</v>
      </c>
      <c r="Q18" s="76" t="s">
        <v>2</v>
      </c>
      <c r="R18" s="75" t="s">
        <v>2</v>
      </c>
      <c r="S18" s="76" t="s">
        <v>2</v>
      </c>
      <c r="T18" s="75" t="s">
        <v>2</v>
      </c>
      <c r="U18" s="92" t="s">
        <v>2</v>
      </c>
      <c r="V18" s="88" t="s">
        <v>2</v>
      </c>
      <c r="W18" s="90" t="s">
        <v>2</v>
      </c>
      <c r="X18" s="88" t="s">
        <v>2</v>
      </c>
      <c r="Y18" s="90" t="s">
        <v>2</v>
      </c>
      <c r="Z18" s="103" t="s">
        <v>2</v>
      </c>
      <c r="AA18" s="28" t="s">
        <v>2</v>
      </c>
      <c r="AB18" s="88" t="s">
        <v>2</v>
      </c>
      <c r="AC18" s="92" t="s">
        <v>2</v>
      </c>
      <c r="AD18" s="29" t="s">
        <v>2</v>
      </c>
      <c r="AE18" s="83" t="s">
        <v>2</v>
      </c>
      <c r="AF18" s="88" t="s">
        <v>2</v>
      </c>
      <c r="AG18" s="110" t="s">
        <v>2</v>
      </c>
      <c r="AH18" s="22" t="s">
        <v>2</v>
      </c>
      <c r="AI18" s="210" t="s">
        <v>2</v>
      </c>
      <c r="AJ18" s="146" t="s">
        <v>2</v>
      </c>
    </row>
    <row r="19" spans="2:36">
      <c r="B19" s="160" t="s">
        <v>12</v>
      </c>
      <c r="C19" s="221">
        <v>8.5336569546484928E-2</v>
      </c>
      <c r="D19" s="70">
        <v>1.471820232321557E-2</v>
      </c>
      <c r="E19" s="71">
        <v>0.96117052212041176</v>
      </c>
      <c r="F19" s="73">
        <v>1.0835031585075528E-2</v>
      </c>
      <c r="G19" s="72">
        <v>-1.0592885137389891</v>
      </c>
      <c r="H19" s="70">
        <v>2.1533001895382233E-2</v>
      </c>
      <c r="I19" s="71">
        <v>-0.2166011091624318</v>
      </c>
      <c r="J19" s="70">
        <v>1.490172563819691E-2</v>
      </c>
      <c r="K19" s="71">
        <v>0.22589157425983883</v>
      </c>
      <c r="L19" s="70">
        <v>1.7289324594517114E-2</v>
      </c>
      <c r="M19" s="72">
        <v>1.392448732709509</v>
      </c>
      <c r="N19" s="73">
        <v>2.3321959869074014E-2</v>
      </c>
      <c r="O19" s="90">
        <v>451.07643341907624</v>
      </c>
      <c r="P19" s="75">
        <v>3.9299511206285023</v>
      </c>
      <c r="Q19" s="76">
        <v>463.65950697441514</v>
      </c>
      <c r="R19" s="75">
        <v>3.8941621199608853</v>
      </c>
      <c r="S19" s="76">
        <v>462.55048736598485</v>
      </c>
      <c r="T19" s="75">
        <v>3.9960525712230583</v>
      </c>
      <c r="U19" s="92">
        <v>473.97361741638565</v>
      </c>
      <c r="V19" s="88">
        <v>3.85677627344633</v>
      </c>
      <c r="W19" s="90">
        <v>22.897183997309295</v>
      </c>
      <c r="X19" s="88">
        <v>5.2165610333902688</v>
      </c>
      <c r="Y19" s="90">
        <v>8.5411523650085837</v>
      </c>
      <c r="Z19" s="103">
        <v>1.7258588592780721</v>
      </c>
      <c r="AA19" s="28">
        <v>0.98060156187268088</v>
      </c>
      <c r="AB19" s="88">
        <v>0.37628073944072987</v>
      </c>
      <c r="AC19" s="92">
        <v>4.5213868322682789</v>
      </c>
      <c r="AD19" s="29">
        <v>1.5855335108443196</v>
      </c>
      <c r="AE19" s="83">
        <v>17.480301518524659</v>
      </c>
      <c r="AF19" s="88">
        <v>1.7735830152340839</v>
      </c>
      <c r="AG19" s="110">
        <v>1.1646427789215918</v>
      </c>
      <c r="AH19" s="22">
        <v>5.9048220260688532E-2</v>
      </c>
      <c r="AI19" s="210">
        <v>1.1401573201973383</v>
      </c>
      <c r="AJ19" s="146">
        <v>0.53489370641973688</v>
      </c>
    </row>
    <row r="20" spans="2:36">
      <c r="B20" s="160" t="s">
        <v>13</v>
      </c>
      <c r="C20" s="221">
        <v>0.24566130294391264</v>
      </c>
      <c r="D20" s="70">
        <v>1.5895913471809322E-2</v>
      </c>
      <c r="E20" s="71">
        <v>0.94759379225234486</v>
      </c>
      <c r="F20" s="73">
        <v>9.479016435804434E-3</v>
      </c>
      <c r="G20" s="72">
        <v>-0.88079411258824525</v>
      </c>
      <c r="H20" s="70">
        <v>2.0278830186177585E-2</v>
      </c>
      <c r="I20" s="71">
        <v>-7.9995814395078982E-2</v>
      </c>
      <c r="J20" s="70">
        <v>1.3602890906330408E-2</v>
      </c>
      <c r="K20" s="71">
        <v>0.38280407088378615</v>
      </c>
      <c r="L20" s="70">
        <v>2.3967976378974094E-2</v>
      </c>
      <c r="M20" s="72">
        <v>1.5609854215378203</v>
      </c>
      <c r="N20" s="73">
        <v>2.2256684465448626E-2</v>
      </c>
      <c r="O20" s="90">
        <v>528.22592141791995</v>
      </c>
      <c r="P20" s="75">
        <v>3.9050393860854506</v>
      </c>
      <c r="Q20" s="76">
        <v>517.56316298309537</v>
      </c>
      <c r="R20" s="75">
        <v>3.0400041306778109</v>
      </c>
      <c r="S20" s="76">
        <v>530.24040837180962</v>
      </c>
      <c r="T20" s="75">
        <v>3.8128876815710342</v>
      </c>
      <c r="U20" s="92">
        <v>532.96434658410647</v>
      </c>
      <c r="V20" s="88">
        <v>3.5841315854269786</v>
      </c>
      <c r="W20" s="90">
        <v>4.7384251661865049</v>
      </c>
      <c r="X20" s="88">
        <v>4.4282121362676676</v>
      </c>
      <c r="Y20" s="90">
        <v>3.8628037538444397</v>
      </c>
      <c r="Z20" s="103">
        <v>1.6234758213206755</v>
      </c>
      <c r="AA20" s="28">
        <v>0.18620123706114802</v>
      </c>
      <c r="AB20" s="88">
        <v>0.1510138361774471</v>
      </c>
      <c r="AC20" s="92">
        <v>2.4694426614490435</v>
      </c>
      <c r="AD20" s="29">
        <v>1.6056274706489966</v>
      </c>
      <c r="AE20" s="83">
        <v>7.1862325464419117</v>
      </c>
      <c r="AF20" s="88">
        <v>1.2014723017030342</v>
      </c>
      <c r="AG20" s="110">
        <v>1.0419012669943817</v>
      </c>
      <c r="AH20" s="22">
        <v>9.4698184455292087E-2</v>
      </c>
      <c r="AI20" s="210">
        <v>1.1402909775371295</v>
      </c>
      <c r="AJ20" s="146">
        <v>0.21632644492382244</v>
      </c>
    </row>
    <row r="21" spans="2:36">
      <c r="B21" s="160" t="s">
        <v>14</v>
      </c>
      <c r="C21" s="221">
        <v>6.764569308776712E-2</v>
      </c>
      <c r="D21" s="70">
        <v>1.7504481157090634E-2</v>
      </c>
      <c r="E21" s="71">
        <v>0.99442608874199478</v>
      </c>
      <c r="F21" s="73">
        <v>1.2506905364554606E-2</v>
      </c>
      <c r="G21" s="72">
        <v>-1.1020067015002242</v>
      </c>
      <c r="H21" s="70">
        <v>2.2096406567441589E-2</v>
      </c>
      <c r="I21" s="71">
        <v>-0.22855966966418359</v>
      </c>
      <c r="J21" s="70">
        <v>1.8021168243423161E-2</v>
      </c>
      <c r="K21" s="71">
        <v>0.15891357338658932</v>
      </c>
      <c r="L21" s="70">
        <v>1.9069158831648135E-2</v>
      </c>
      <c r="M21" s="72">
        <v>1.4425800846548054</v>
      </c>
      <c r="N21" s="73">
        <v>2.9806388588169124E-2</v>
      </c>
      <c r="O21" s="90">
        <v>466.55913160962547</v>
      </c>
      <c r="P21" s="75">
        <v>4.4899916999880949</v>
      </c>
      <c r="Q21" s="76">
        <v>474.21294086056315</v>
      </c>
      <c r="R21" s="75">
        <v>4.2491305168920253</v>
      </c>
      <c r="S21" s="76">
        <v>482.83708947876687</v>
      </c>
      <c r="T21" s="75">
        <v>3.8561892973562482</v>
      </c>
      <c r="U21" s="92">
        <v>485.43886760312728</v>
      </c>
      <c r="V21" s="88">
        <v>3.769514341913081</v>
      </c>
      <c r="W21" s="90">
        <v>18.879735993501868</v>
      </c>
      <c r="X21" s="88">
        <v>5.7338853597332387</v>
      </c>
      <c r="Y21" s="90">
        <v>9.3771176589423053</v>
      </c>
      <c r="Z21" s="103">
        <v>1.9653200048241113</v>
      </c>
      <c r="AA21" s="28">
        <v>0.97619089180383112</v>
      </c>
      <c r="AB21" s="88">
        <v>0.40554366792407215</v>
      </c>
      <c r="AC21" s="92">
        <v>4.7971844719708701</v>
      </c>
      <c r="AD21" s="29">
        <v>1.5150663394953938</v>
      </c>
      <c r="AE21" s="83">
        <v>35.285491366363168</v>
      </c>
      <c r="AF21" s="88">
        <v>1.9661132159629853</v>
      </c>
      <c r="AG21" s="110">
        <v>1.2053658158067893</v>
      </c>
      <c r="AH21" s="22">
        <v>7.1468514266625774E-2</v>
      </c>
      <c r="AI21" s="210">
        <v>0.96241869662073065</v>
      </c>
      <c r="AJ21" s="146">
        <v>0.22580885149126229</v>
      </c>
    </row>
    <row r="22" spans="2:36" s="21" customFormat="1">
      <c r="B22" s="143" t="s">
        <v>15</v>
      </c>
      <c r="C22" s="235">
        <v>-2.0301487419304601E-2</v>
      </c>
      <c r="D22" s="156">
        <v>1.3756495607175651E-2</v>
      </c>
      <c r="E22" s="157">
        <v>0.91392429946555453</v>
      </c>
      <c r="F22" s="166">
        <v>9.3699408181882882E-3</v>
      </c>
      <c r="G22" s="155">
        <v>-1.0938545677400831</v>
      </c>
      <c r="H22" s="156">
        <v>1.8783598167811822E-2</v>
      </c>
      <c r="I22" s="157">
        <v>-0.30676819224893098</v>
      </c>
      <c r="J22" s="156">
        <v>1.5752840239540791E-2</v>
      </c>
      <c r="K22" s="157">
        <v>0.10422690170057723</v>
      </c>
      <c r="L22" s="156">
        <v>1.0562224366365475E-2</v>
      </c>
      <c r="M22" s="155">
        <v>1.215596956196255</v>
      </c>
      <c r="N22" s="166">
        <v>2.4784455478741387E-2</v>
      </c>
      <c r="O22" s="68">
        <v>482.41223298604694</v>
      </c>
      <c r="P22" s="180">
        <v>3.9621360936220213</v>
      </c>
      <c r="Q22" s="67">
        <v>487.54160693913764</v>
      </c>
      <c r="R22" s="180">
        <v>4.328168156932394</v>
      </c>
      <c r="S22" s="67">
        <v>481.83810138826021</v>
      </c>
      <c r="T22" s="180">
        <v>3.9801025852762209</v>
      </c>
      <c r="U22" s="46">
        <v>484.66309102074752</v>
      </c>
      <c r="V22" s="22">
        <v>3.5281627223763121</v>
      </c>
      <c r="W22" s="68">
        <v>2.2508580347004226</v>
      </c>
      <c r="X22" s="22">
        <v>4.5858219624494163</v>
      </c>
      <c r="Y22" s="68">
        <v>2.0397725710500816</v>
      </c>
      <c r="Z22" s="47">
        <v>1.7170439551772068</v>
      </c>
      <c r="AA22" s="233">
        <v>4.2676535200035004E-2</v>
      </c>
      <c r="AB22" s="22">
        <v>7.7641305341921429E-2</v>
      </c>
      <c r="AC22" s="46">
        <v>2.6455333670546652</v>
      </c>
      <c r="AD22" s="234">
        <v>1.6068790057930884</v>
      </c>
      <c r="AE22" s="110">
        <v>17.478010100830421</v>
      </c>
      <c r="AF22" s="22">
        <v>1.8353870909171832</v>
      </c>
      <c r="AG22" s="110">
        <v>1.029231129654496</v>
      </c>
      <c r="AH22" s="22">
        <v>6.1416436492136045E-2</v>
      </c>
      <c r="AI22" s="210">
        <v>0.89838058681456145</v>
      </c>
      <c r="AJ22" s="146">
        <v>0.20503344343944535</v>
      </c>
    </row>
    <row r="23" spans="2:36">
      <c r="B23" s="160" t="s">
        <v>16</v>
      </c>
      <c r="C23" s="221">
        <v>-9.937057576914321E-2</v>
      </c>
      <c r="D23" s="70">
        <v>1.3283836556115444E-2</v>
      </c>
      <c r="E23" s="71">
        <v>0.96411291035772173</v>
      </c>
      <c r="F23" s="73">
        <v>1.092395766317035E-2</v>
      </c>
      <c r="G23" s="72">
        <v>-1.218064509146217</v>
      </c>
      <c r="H23" s="70">
        <v>1.9497897439155438E-2</v>
      </c>
      <c r="I23" s="71">
        <v>-0.44538995326840169</v>
      </c>
      <c r="J23" s="70">
        <v>1.940735263875553E-2</v>
      </c>
      <c r="K23" s="71">
        <v>7.2031655838086794E-2</v>
      </c>
      <c r="L23" s="70">
        <v>1.0856603215041314E-2</v>
      </c>
      <c r="M23" s="72">
        <v>1.1944098992328873</v>
      </c>
      <c r="N23" s="73">
        <v>2.3441571233900428E-2</v>
      </c>
      <c r="O23" s="90">
        <v>497.7651553995662</v>
      </c>
      <c r="P23" s="75">
        <v>3.4107932925022588</v>
      </c>
      <c r="Q23" s="76">
        <v>502.984178240814</v>
      </c>
      <c r="R23" s="75">
        <v>3.3498105864067376</v>
      </c>
      <c r="S23" s="76">
        <v>503.94833655721106</v>
      </c>
      <c r="T23" s="75">
        <v>3.3790875635013893</v>
      </c>
      <c r="U23" s="92">
        <v>509.93362544252182</v>
      </c>
      <c r="V23" s="88">
        <v>4.0983667812441951</v>
      </c>
      <c r="W23" s="90">
        <v>12.168470042955541</v>
      </c>
      <c r="X23" s="88">
        <v>4.6219683350398331</v>
      </c>
      <c r="Y23" s="90">
        <v>5.4725545175509867</v>
      </c>
      <c r="Z23" s="103">
        <v>1.715958071859423</v>
      </c>
      <c r="AA23" s="28">
        <v>0.35723465251616404</v>
      </c>
      <c r="AB23" s="88">
        <v>0.22806702694287245</v>
      </c>
      <c r="AC23" s="92">
        <v>2.9178703013728571</v>
      </c>
      <c r="AD23" s="29">
        <v>1.6543498860581225</v>
      </c>
      <c r="AE23" s="83">
        <v>19.171710636068664</v>
      </c>
      <c r="AF23" s="88">
        <v>1.9065310529085246</v>
      </c>
      <c r="AG23" s="110">
        <v>1.1350956665160605</v>
      </c>
      <c r="AH23" s="22">
        <v>7.9155496500580957E-2</v>
      </c>
      <c r="AI23" s="210">
        <v>1.1008128801347703</v>
      </c>
      <c r="AJ23" s="146">
        <v>0.17860099369927826</v>
      </c>
    </row>
    <row r="24" spans="2:36">
      <c r="B24" s="160" t="s">
        <v>17</v>
      </c>
      <c r="C24" s="221">
        <v>0.20629129838617072</v>
      </c>
      <c r="D24" s="70">
        <v>9.2066235471129632E-3</v>
      </c>
      <c r="E24" s="71">
        <v>0.94368505876457476</v>
      </c>
      <c r="F24" s="73">
        <v>6.9107902683628623E-3</v>
      </c>
      <c r="G24" s="72">
        <v>-0.92027591944849574</v>
      </c>
      <c r="H24" s="70">
        <v>1.2289622810913257E-2</v>
      </c>
      <c r="I24" s="71">
        <v>-9.3849335232096029E-2</v>
      </c>
      <c r="J24" s="70">
        <v>7.3835003189235303E-3</v>
      </c>
      <c r="K24" s="71">
        <v>0.33210424882247591</v>
      </c>
      <c r="L24" s="70">
        <v>1.4624413291940093E-2</v>
      </c>
      <c r="M24" s="72">
        <v>1.5074225350125787</v>
      </c>
      <c r="N24" s="73">
        <v>1.5036372312950774E-2</v>
      </c>
      <c r="O24" s="90">
        <v>535.07925578048741</v>
      </c>
      <c r="P24" s="75">
        <v>3.2524271831980016</v>
      </c>
      <c r="Q24" s="76">
        <v>523.31554586801803</v>
      </c>
      <c r="R24" s="75">
        <v>3.3069066449187421</v>
      </c>
      <c r="S24" s="76">
        <v>547.72860768266867</v>
      </c>
      <c r="T24" s="75">
        <v>3.2317433547698999</v>
      </c>
      <c r="U24" s="92">
        <v>547.22396238262468</v>
      </c>
      <c r="V24" s="88">
        <v>3.7483272757284318</v>
      </c>
      <c r="W24" s="90">
        <v>12.144706602137148</v>
      </c>
      <c r="X24" s="88">
        <v>5.1883686561788638</v>
      </c>
      <c r="Y24" s="90">
        <v>8.0612240253646643</v>
      </c>
      <c r="Z24" s="103">
        <v>1.9333408439603206</v>
      </c>
      <c r="AA24" s="28">
        <v>0.53184833332542703</v>
      </c>
      <c r="AB24" s="88">
        <v>0.26428714891894206</v>
      </c>
      <c r="AC24" s="92">
        <v>5.1614894082815956</v>
      </c>
      <c r="AD24" s="29">
        <v>1.9106323176372213</v>
      </c>
      <c r="AE24" s="83">
        <v>9.3403477795548646</v>
      </c>
      <c r="AF24" s="88">
        <v>1.11523970523394</v>
      </c>
      <c r="AG24" s="110">
        <v>1.0863978918693626</v>
      </c>
      <c r="AH24" s="22">
        <v>7.2597725421878839E-2</v>
      </c>
      <c r="AI24" s="210">
        <v>1.1159190106988486</v>
      </c>
      <c r="AJ24" s="146">
        <v>9.1917676368740028E-2</v>
      </c>
    </row>
    <row r="25" spans="2:36">
      <c r="B25" s="160" t="s">
        <v>18</v>
      </c>
      <c r="C25" s="221">
        <v>-0.49873667472165517</v>
      </c>
      <c r="D25" s="70">
        <v>1.2086531820813999E-2</v>
      </c>
      <c r="E25" s="71">
        <v>0.78244237560431529</v>
      </c>
      <c r="F25" s="73">
        <v>1.2077430005500928E-2</v>
      </c>
      <c r="G25" s="72">
        <v>-1.369242370733547</v>
      </c>
      <c r="H25" s="70">
        <v>1.8192335908916901E-2</v>
      </c>
      <c r="I25" s="71">
        <v>-0.77154923984463253</v>
      </c>
      <c r="J25" s="70">
        <v>1.172525657804902E-2</v>
      </c>
      <c r="K25" s="71">
        <v>-0.32269935073369371</v>
      </c>
      <c r="L25" s="70">
        <v>1.5779093051812052E-2</v>
      </c>
      <c r="M25" s="72">
        <v>0.46940644211599836</v>
      </c>
      <c r="N25" s="73">
        <v>2.129457814198565E-2</v>
      </c>
      <c r="O25" s="90">
        <v>491.01688895572738</v>
      </c>
      <c r="P25" s="75">
        <v>5.2868938075047387</v>
      </c>
      <c r="Q25" s="76">
        <v>503.24730398920548</v>
      </c>
      <c r="R25" s="75">
        <v>4.4337920733232608</v>
      </c>
      <c r="S25" s="76">
        <v>504.90330108161544</v>
      </c>
      <c r="T25" s="75">
        <v>4.7516955982512457</v>
      </c>
      <c r="U25" s="92">
        <v>497.25946312178917</v>
      </c>
      <c r="V25" s="88">
        <v>5.2464990494182073</v>
      </c>
      <c r="W25" s="90">
        <v>6.242574166061849</v>
      </c>
      <c r="X25" s="88">
        <v>5.5209924312786969</v>
      </c>
      <c r="Y25" s="90">
        <v>9.0023403502369064</v>
      </c>
      <c r="Z25" s="103">
        <v>2.4130213358176609</v>
      </c>
      <c r="AA25" s="28">
        <v>0.54739581738974097</v>
      </c>
      <c r="AB25" s="88">
        <v>0.29497844527420364</v>
      </c>
      <c r="AC25" s="92">
        <v>-5.8920806817817368</v>
      </c>
      <c r="AD25" s="29">
        <v>1.9181963909353057</v>
      </c>
      <c r="AE25" s="83">
        <v>27.500307940155643</v>
      </c>
      <c r="AF25" s="88">
        <v>2.8531025329140949</v>
      </c>
      <c r="AG25" s="110">
        <v>1.1831726149734532</v>
      </c>
      <c r="AH25" s="22">
        <v>7.9546009571724002E-2</v>
      </c>
      <c r="AI25" s="210">
        <v>1.4485686710403682</v>
      </c>
      <c r="AJ25" s="146">
        <v>0.56840998294757317</v>
      </c>
    </row>
    <row r="26" spans="2:36">
      <c r="B26" s="160" t="s">
        <v>19</v>
      </c>
      <c r="C26" s="221" t="s">
        <v>2</v>
      </c>
      <c r="D26" s="70" t="s">
        <v>2</v>
      </c>
      <c r="E26" s="71" t="s">
        <v>2</v>
      </c>
      <c r="F26" s="73" t="s">
        <v>2</v>
      </c>
      <c r="G26" s="72" t="s">
        <v>2</v>
      </c>
      <c r="H26" s="70" t="s">
        <v>2</v>
      </c>
      <c r="I26" s="71" t="s">
        <v>2</v>
      </c>
      <c r="J26" s="70" t="s">
        <v>2</v>
      </c>
      <c r="K26" s="71" t="s">
        <v>2</v>
      </c>
      <c r="L26" s="70" t="s">
        <v>2</v>
      </c>
      <c r="M26" s="72" t="s">
        <v>2</v>
      </c>
      <c r="N26" s="73" t="s">
        <v>2</v>
      </c>
      <c r="O26" s="90" t="s">
        <v>2</v>
      </c>
      <c r="P26" s="75" t="s">
        <v>2</v>
      </c>
      <c r="Q26" s="76" t="s">
        <v>2</v>
      </c>
      <c r="R26" s="75" t="s">
        <v>2</v>
      </c>
      <c r="S26" s="76" t="s">
        <v>2</v>
      </c>
      <c r="T26" s="75" t="s">
        <v>2</v>
      </c>
      <c r="U26" s="92" t="s">
        <v>2</v>
      </c>
      <c r="V26" s="88" t="s">
        <v>2</v>
      </c>
      <c r="W26" s="90" t="s">
        <v>2</v>
      </c>
      <c r="X26" s="88" t="s">
        <v>2</v>
      </c>
      <c r="Y26" s="90" t="s">
        <v>2</v>
      </c>
      <c r="Z26" s="103" t="s">
        <v>2</v>
      </c>
      <c r="AA26" s="28" t="s">
        <v>2</v>
      </c>
      <c r="AB26" s="88" t="s">
        <v>2</v>
      </c>
      <c r="AC26" s="92" t="s">
        <v>2</v>
      </c>
      <c r="AD26" s="29" t="s">
        <v>2</v>
      </c>
      <c r="AE26" s="83" t="s">
        <v>2</v>
      </c>
      <c r="AF26" s="88" t="s">
        <v>2</v>
      </c>
      <c r="AG26" s="110" t="s">
        <v>2</v>
      </c>
      <c r="AH26" s="22" t="s">
        <v>2</v>
      </c>
      <c r="AI26" s="210" t="s">
        <v>2</v>
      </c>
      <c r="AJ26" s="146" t="s">
        <v>2</v>
      </c>
    </row>
    <row r="27" spans="2:36">
      <c r="B27" s="160" t="s">
        <v>20</v>
      </c>
      <c r="C27" s="221">
        <v>-0.15694608806458876</v>
      </c>
      <c r="D27" s="70">
        <v>1.0517116589972507E-2</v>
      </c>
      <c r="E27" s="71">
        <v>0.88173790879355907</v>
      </c>
      <c r="F27" s="73">
        <v>9.4117770402440456E-3</v>
      </c>
      <c r="G27" s="72">
        <v>-1.161232292353418</v>
      </c>
      <c r="H27" s="70">
        <v>1.1769519379130818E-2</v>
      </c>
      <c r="I27" s="71">
        <v>-0.45992565233277438</v>
      </c>
      <c r="J27" s="70">
        <v>1.2322400647078043E-2</v>
      </c>
      <c r="K27" s="71">
        <v>-9.2790961312550011E-4</v>
      </c>
      <c r="L27" s="70">
        <v>5.9394233858520995E-3</v>
      </c>
      <c r="M27" s="72">
        <v>0.9942388011782024</v>
      </c>
      <c r="N27" s="73">
        <v>2.8524617492591837E-2</v>
      </c>
      <c r="O27" s="90">
        <v>529.88771241774418</v>
      </c>
      <c r="P27" s="75">
        <v>3.7615041039454939</v>
      </c>
      <c r="Q27" s="76">
        <v>530.68538896805319</v>
      </c>
      <c r="R27" s="75">
        <v>3.2589468072526495</v>
      </c>
      <c r="S27" s="76">
        <v>510.72481695502415</v>
      </c>
      <c r="T27" s="75">
        <v>3.8361232836055974</v>
      </c>
      <c r="U27" s="92">
        <v>538.23251088376685</v>
      </c>
      <c r="V27" s="88">
        <v>3.5621077116729167</v>
      </c>
      <c r="W27" s="90">
        <v>8.344798466022656</v>
      </c>
      <c r="X27" s="88">
        <v>4.3093906596836575</v>
      </c>
      <c r="Y27" s="90">
        <v>4.1512255398490101</v>
      </c>
      <c r="Z27" s="103">
        <v>1.5290239058447457</v>
      </c>
      <c r="AA27" s="28">
        <v>0.17300707313887501</v>
      </c>
      <c r="AB27" s="88">
        <v>0.1213004879586025</v>
      </c>
      <c r="AC27" s="92">
        <v>1.0009539955462605</v>
      </c>
      <c r="AD27" s="29">
        <v>1.4102116179476609</v>
      </c>
      <c r="AE27" s="83">
        <v>16.673039636975751</v>
      </c>
      <c r="AF27" s="88">
        <v>2.18185498213911</v>
      </c>
      <c r="AG27" s="110">
        <v>0.9835758766371685</v>
      </c>
      <c r="AH27" s="22">
        <v>8.1059442229489465E-2</v>
      </c>
      <c r="AI27" s="210">
        <v>1.4100017507960811</v>
      </c>
      <c r="AJ27" s="146">
        <v>0.16490381791713443</v>
      </c>
    </row>
    <row r="28" spans="2:36">
      <c r="B28" s="160" t="s">
        <v>21</v>
      </c>
      <c r="C28" s="221">
        <v>-8.9564072009417725E-2</v>
      </c>
      <c r="D28" s="70">
        <v>1.9390983536125207E-2</v>
      </c>
      <c r="E28" s="71">
        <v>1.0443187809579799</v>
      </c>
      <c r="F28" s="73">
        <v>1.2251214757598966E-2</v>
      </c>
      <c r="G28" s="72">
        <v>-1.3364691106692115</v>
      </c>
      <c r="H28" s="70">
        <v>2.4228742255142641E-2</v>
      </c>
      <c r="I28" s="71">
        <v>-0.42806442387229898</v>
      </c>
      <c r="J28" s="70">
        <v>2.4782851729803389E-2</v>
      </c>
      <c r="K28" s="71">
        <v>8.8413803337874991E-2</v>
      </c>
      <c r="L28" s="70">
        <v>1.4634834248826663E-2</v>
      </c>
      <c r="M28" s="72">
        <v>1.318146750393586</v>
      </c>
      <c r="N28" s="73">
        <v>3.0937747051258385E-2</v>
      </c>
      <c r="O28" s="90">
        <v>418.13824101044952</v>
      </c>
      <c r="P28" s="75">
        <v>3.1432345691048122</v>
      </c>
      <c r="Q28" s="76">
        <v>433.34450970970778</v>
      </c>
      <c r="R28" s="75">
        <v>2.9546490867399946</v>
      </c>
      <c r="S28" s="76">
        <v>438.73523457643398</v>
      </c>
      <c r="T28" s="75">
        <v>3.1220697567884357</v>
      </c>
      <c r="U28" s="92">
        <v>457.2782818658215</v>
      </c>
      <c r="V28" s="88">
        <v>3.6944669679480833</v>
      </c>
      <c r="W28" s="90">
        <v>39.140040855371979</v>
      </c>
      <c r="X28" s="88">
        <v>3.7944408685026323</v>
      </c>
      <c r="Y28" s="90">
        <v>14.798697512319201</v>
      </c>
      <c r="Z28" s="103">
        <v>1.2208854220354755</v>
      </c>
      <c r="AA28" s="28">
        <v>3.8848274872461896</v>
      </c>
      <c r="AB28" s="88">
        <v>0.61509695538243225</v>
      </c>
      <c r="AC28" s="92">
        <v>6.3483670786280557</v>
      </c>
      <c r="AD28" s="29">
        <v>1.1159742536514548</v>
      </c>
      <c r="AE28" s="83">
        <v>16.890572078982832</v>
      </c>
      <c r="AF28" s="88">
        <v>1.8420332405026754</v>
      </c>
      <c r="AG28" s="110">
        <v>1.2733050385862252</v>
      </c>
      <c r="AH28" s="22">
        <v>4.6150061666372713E-2</v>
      </c>
      <c r="AI28" s="210">
        <v>3.5772334969429576</v>
      </c>
      <c r="AJ28" s="146">
        <v>2.7914992140382173</v>
      </c>
    </row>
    <row r="29" spans="2:36">
      <c r="B29" s="160" t="s">
        <v>22</v>
      </c>
      <c r="C29" s="221">
        <v>0.38572350893002377</v>
      </c>
      <c r="D29" s="70">
        <v>1.4783598312695618E-2</v>
      </c>
      <c r="E29" s="71">
        <v>0.92375933515945108</v>
      </c>
      <c r="F29" s="73">
        <v>8.7507523461495332E-3</v>
      </c>
      <c r="G29" s="72">
        <v>-0.67732804612690156</v>
      </c>
      <c r="H29" s="70">
        <v>2.112409451557502E-2</v>
      </c>
      <c r="I29" s="71">
        <v>2.2120504137643496E-2</v>
      </c>
      <c r="J29" s="70">
        <v>3.1648742996374327E-3</v>
      </c>
      <c r="K29" s="71">
        <v>0.50064334656117737</v>
      </c>
      <c r="L29" s="70">
        <v>2.7634532198789384E-2</v>
      </c>
      <c r="M29" s="72">
        <v>1.697595606627909</v>
      </c>
      <c r="N29" s="73">
        <v>2.1778968979748774E-2</v>
      </c>
      <c r="O29" s="90">
        <v>501.33368884461174</v>
      </c>
      <c r="P29" s="75">
        <v>3.7185583416548127</v>
      </c>
      <c r="Q29" s="76">
        <v>480.21510147670051</v>
      </c>
      <c r="R29" s="75">
        <v>3.733621083927793</v>
      </c>
      <c r="S29" s="76">
        <v>517.26352766699586</v>
      </c>
      <c r="T29" s="75">
        <v>4.2976251271062154</v>
      </c>
      <c r="U29" s="92">
        <v>504.68735682692233</v>
      </c>
      <c r="V29" s="88">
        <v>3.8932810699874207</v>
      </c>
      <c r="W29" s="90">
        <v>3.3536679823104691</v>
      </c>
      <c r="X29" s="88">
        <v>5.3549478268916317</v>
      </c>
      <c r="Y29" s="90">
        <v>5.2703999269174462</v>
      </c>
      <c r="Z29" s="103">
        <v>2.1650967415735836</v>
      </c>
      <c r="AA29" s="28">
        <v>0.30719071251986102</v>
      </c>
      <c r="AB29" s="88">
        <v>0.24253033675998178</v>
      </c>
      <c r="AC29" s="92">
        <v>2.3454404115207126</v>
      </c>
      <c r="AD29" s="29">
        <v>2.084452169854623</v>
      </c>
      <c r="AE29" s="83">
        <v>13.737212946268485</v>
      </c>
      <c r="AF29" s="88">
        <v>1.8087627626475946</v>
      </c>
      <c r="AG29" s="110">
        <v>0.9857802889996754</v>
      </c>
      <c r="AH29" s="22">
        <v>0.17622537807990757</v>
      </c>
      <c r="AI29" s="210">
        <v>1.1478568998106715</v>
      </c>
      <c r="AJ29" s="146">
        <v>0.27640305226178769</v>
      </c>
    </row>
    <row r="30" spans="2:36">
      <c r="B30" s="160" t="s">
        <v>23</v>
      </c>
      <c r="C30" s="221">
        <v>-7.9968860247705987E-3</v>
      </c>
      <c r="D30" s="70">
        <v>1.6554362629963855E-2</v>
      </c>
      <c r="E30" s="71">
        <v>0.92713108304171254</v>
      </c>
      <c r="F30" s="73">
        <v>1.1669218314750299E-2</v>
      </c>
      <c r="G30" s="72">
        <v>-1.1103290214557739</v>
      </c>
      <c r="H30" s="70">
        <v>2.5422933774637342E-2</v>
      </c>
      <c r="I30" s="71">
        <v>-0.28515700209183864</v>
      </c>
      <c r="J30" s="70">
        <v>1.8889916084644562E-2</v>
      </c>
      <c r="K30" s="71">
        <v>0.10569855024202722</v>
      </c>
      <c r="L30" s="70">
        <v>1.6614852043977391E-2</v>
      </c>
      <c r="M30" s="72">
        <v>1.2586715275626545</v>
      </c>
      <c r="N30" s="73">
        <v>2.5467857958679042E-2</v>
      </c>
      <c r="O30" s="90">
        <v>503.62913860678418</v>
      </c>
      <c r="P30" s="75">
        <v>4.7923602976815696</v>
      </c>
      <c r="Q30" s="76">
        <v>507.48106852934075</v>
      </c>
      <c r="R30" s="75">
        <v>3.9005853030667956</v>
      </c>
      <c r="S30" s="76">
        <v>493.12956202195255</v>
      </c>
      <c r="T30" s="75">
        <v>4.2695050329715976</v>
      </c>
      <c r="U30" s="92">
        <v>515.33193284741333</v>
      </c>
      <c r="V30" s="88">
        <v>3.8566235676942329</v>
      </c>
      <c r="W30" s="90">
        <v>11.702794240629135</v>
      </c>
      <c r="X30" s="88">
        <v>5.0898090255630173</v>
      </c>
      <c r="Y30" s="90">
        <v>4.7381526933908136</v>
      </c>
      <c r="Z30" s="103">
        <v>1.8258587102980948</v>
      </c>
      <c r="AA30" s="28">
        <v>0.22609376679364698</v>
      </c>
      <c r="AB30" s="88">
        <v>0.17677268561751844</v>
      </c>
      <c r="AC30" s="92">
        <v>4.0280844276852692</v>
      </c>
      <c r="AD30" s="29">
        <v>1.8141079067507582</v>
      </c>
      <c r="AE30" s="83">
        <v>1.9356583124519513</v>
      </c>
      <c r="AF30" s="88">
        <v>0.65162184705740078</v>
      </c>
      <c r="AG30" s="110">
        <v>1.0551574467784226</v>
      </c>
      <c r="AH30" s="22">
        <v>8.8852243656313723E-2</v>
      </c>
      <c r="AI30" s="210">
        <v>1.2810956474901529</v>
      </c>
      <c r="AJ30" s="146">
        <v>0.23574959675542928</v>
      </c>
    </row>
    <row r="31" spans="2:36">
      <c r="B31" s="160" t="s">
        <v>24</v>
      </c>
      <c r="C31" s="221">
        <v>-3.9958053665055504E-2</v>
      </c>
      <c r="D31" s="70">
        <v>1.4946175492390596E-2</v>
      </c>
      <c r="E31" s="71">
        <v>0.88342951077934895</v>
      </c>
      <c r="F31" s="73">
        <v>1.2156534509974963E-2</v>
      </c>
      <c r="G31" s="72">
        <v>-1.0547985110201668</v>
      </c>
      <c r="H31" s="70">
        <v>2.4665195933316661E-2</v>
      </c>
      <c r="I31" s="71">
        <v>-0.236958786172969</v>
      </c>
      <c r="J31" s="70">
        <v>1.5383949146009167E-2</v>
      </c>
      <c r="K31" s="71">
        <v>2.2600000000000006E-2</v>
      </c>
      <c r="L31" s="70">
        <v>1.3215043697741536E-3</v>
      </c>
      <c r="M31" s="72">
        <v>1.1097897833213712</v>
      </c>
      <c r="N31" s="73">
        <v>3.5832662293266947E-2</v>
      </c>
      <c r="O31" s="90">
        <v>476.97273157065842</v>
      </c>
      <c r="P31" s="75">
        <v>4.8359086953313604</v>
      </c>
      <c r="Q31" s="76">
        <v>476.41012070868067</v>
      </c>
      <c r="R31" s="75">
        <v>5.2882728762677482</v>
      </c>
      <c r="S31" s="76">
        <v>471.58237022713092</v>
      </c>
      <c r="T31" s="75">
        <v>4.3858866933972518</v>
      </c>
      <c r="U31" s="92">
        <v>487.92969487326519</v>
      </c>
      <c r="V31" s="88">
        <v>4.3547221817803194</v>
      </c>
      <c r="W31" s="90">
        <v>10.956963302606859</v>
      </c>
      <c r="X31" s="88">
        <v>5.1341219244564424</v>
      </c>
      <c r="Y31" s="90">
        <v>5.5858934379882257</v>
      </c>
      <c r="Z31" s="103">
        <v>1.865040279559576</v>
      </c>
      <c r="AA31" s="28">
        <v>0.30085939704204101</v>
      </c>
      <c r="AB31" s="88">
        <v>0.20432021972774916</v>
      </c>
      <c r="AC31" s="92">
        <v>1.3987396243957073</v>
      </c>
      <c r="AD31" s="29">
        <v>1.8102016584134304</v>
      </c>
      <c r="AE31" s="83">
        <v>12.172442236329783</v>
      </c>
      <c r="AF31" s="88">
        <v>1.7959784989091474</v>
      </c>
      <c r="AG31" s="110">
        <v>1.0897915427810438</v>
      </c>
      <c r="AH31" s="22">
        <v>6.2594442871526199E-2</v>
      </c>
      <c r="AI31" s="210">
        <v>1.2623566820542429</v>
      </c>
      <c r="AJ31" s="146">
        <v>0.26311135866741231</v>
      </c>
    </row>
    <row r="32" spans="2:36">
      <c r="B32" s="160" t="s">
        <v>25</v>
      </c>
      <c r="C32" s="221">
        <v>-0.57076486734910181</v>
      </c>
      <c r="D32" s="70">
        <v>1.7694108184565936E-2</v>
      </c>
      <c r="E32" s="71">
        <v>0.89048695310634884</v>
      </c>
      <c r="F32" s="73">
        <v>1.0464632890504227E-2</v>
      </c>
      <c r="G32" s="72">
        <v>-1.577746713837227</v>
      </c>
      <c r="H32" s="70">
        <v>2.292532964560505E-2</v>
      </c>
      <c r="I32" s="71">
        <v>-0.89415857447424618</v>
      </c>
      <c r="J32" s="70">
        <v>1.1438405367694424E-2</v>
      </c>
      <c r="K32" s="71">
        <v>-0.33139732961942348</v>
      </c>
      <c r="L32" s="70">
        <v>2.3534135448253255E-2</v>
      </c>
      <c r="M32" s="72">
        <v>0.52096924849388571</v>
      </c>
      <c r="N32" s="73">
        <v>2.8297258492981679E-2</v>
      </c>
      <c r="O32" s="90">
        <v>529.19795386525072</v>
      </c>
      <c r="P32" s="75">
        <v>3.7092624709021127</v>
      </c>
      <c r="Q32" s="76">
        <v>550.37081263407333</v>
      </c>
      <c r="R32" s="75">
        <v>2.9443653702613064</v>
      </c>
      <c r="S32" s="76">
        <v>538.0550085700836</v>
      </c>
      <c r="T32" s="75">
        <v>3.383942219120212</v>
      </c>
      <c r="U32" s="92">
        <v>538.60778371754543</v>
      </c>
      <c r="V32" s="88">
        <v>3.7046206241656923</v>
      </c>
      <c r="W32" s="90">
        <v>9.4098298522948891</v>
      </c>
      <c r="X32" s="88">
        <v>3.7304364507049819</v>
      </c>
      <c r="Y32" s="90">
        <v>6.4526933988896609</v>
      </c>
      <c r="Z32" s="103">
        <v>1.5742696365481113</v>
      </c>
      <c r="AA32" s="28">
        <v>0.48083092704788694</v>
      </c>
      <c r="AB32" s="88">
        <v>0.23671407819073181</v>
      </c>
      <c r="AC32" s="92">
        <v>3.0400490902782686</v>
      </c>
      <c r="AD32" s="29">
        <v>1.5128423999166056</v>
      </c>
      <c r="AE32" s="83">
        <v>10.829497369288694</v>
      </c>
      <c r="AF32" s="88">
        <v>1.8398462637567554</v>
      </c>
      <c r="AG32" s="110">
        <v>1.2081936718110011</v>
      </c>
      <c r="AH32" s="22">
        <v>0.10885469030340017</v>
      </c>
      <c r="AI32" s="210">
        <v>1.5506040269262247</v>
      </c>
      <c r="AJ32" s="146">
        <v>0.2031150265885025</v>
      </c>
    </row>
    <row r="33" spans="2:36">
      <c r="B33" s="160" t="s">
        <v>26</v>
      </c>
      <c r="C33" s="221">
        <v>-6.80786423966111E-2</v>
      </c>
      <c r="D33" s="70">
        <v>1.0614857583537942E-2</v>
      </c>
      <c r="E33" s="71">
        <v>0.82333013418478973</v>
      </c>
      <c r="F33" s="73">
        <v>1.1763818629676166E-2</v>
      </c>
      <c r="G33" s="72">
        <v>-1.0146942064017139</v>
      </c>
      <c r="H33" s="70">
        <v>1.653426963423724E-2</v>
      </c>
      <c r="I33" s="71">
        <v>-0.24261045601531281</v>
      </c>
      <c r="J33" s="70">
        <v>1.3024922842082976E-2</v>
      </c>
      <c r="K33" s="71">
        <v>2.2600000000000006E-2</v>
      </c>
      <c r="L33" s="70">
        <v>7.6712358464482254E-18</v>
      </c>
      <c r="M33" s="72">
        <v>0.96286154672838475</v>
      </c>
      <c r="N33" s="73">
        <v>3.0327753397903178E-2</v>
      </c>
      <c r="O33" s="90">
        <v>546.70513505799363</v>
      </c>
      <c r="P33" s="75">
        <v>3.9684155507093739</v>
      </c>
      <c r="Q33" s="76">
        <v>542.82358461716603</v>
      </c>
      <c r="R33" s="75">
        <v>4.0663823274197251</v>
      </c>
      <c r="S33" s="76">
        <v>533.9388794612878</v>
      </c>
      <c r="T33" s="75">
        <v>3.5932332184221614</v>
      </c>
      <c r="U33" s="92">
        <v>549.2094818466594</v>
      </c>
      <c r="V33" s="88">
        <v>4.0937369695610926</v>
      </c>
      <c r="W33" s="90">
        <v>2.5043467886655435</v>
      </c>
      <c r="X33" s="88">
        <v>4.1798873685683757</v>
      </c>
      <c r="Y33" s="90">
        <v>2.6744418255153075</v>
      </c>
      <c r="Z33" s="103">
        <v>1.8025062354947015</v>
      </c>
      <c r="AA33" s="28">
        <v>6.5867810718608005E-2</v>
      </c>
      <c r="AB33" s="88">
        <v>9.0341123699342343E-2</v>
      </c>
      <c r="AC33" s="92">
        <v>2.1134757404211535</v>
      </c>
      <c r="AD33" s="29">
        <v>1.7285858036325319</v>
      </c>
      <c r="AE33" s="83">
        <v>7.8152441085468869</v>
      </c>
      <c r="AF33" s="88">
        <v>1.5415322375815999</v>
      </c>
      <c r="AG33" s="110">
        <v>0.94461438781452911</v>
      </c>
      <c r="AH33" s="22">
        <v>0.1163335207872669</v>
      </c>
      <c r="AI33" s="210">
        <v>1.2567660856066549</v>
      </c>
      <c r="AJ33" s="146">
        <v>0.11855902688863727</v>
      </c>
    </row>
    <row r="34" spans="2:36">
      <c r="B34" s="160" t="s">
        <v>27</v>
      </c>
      <c r="C34" s="221" t="s">
        <v>2</v>
      </c>
      <c r="D34" s="70" t="s">
        <v>2</v>
      </c>
      <c r="E34" s="71" t="s">
        <v>2</v>
      </c>
      <c r="F34" s="73" t="s">
        <v>2</v>
      </c>
      <c r="G34" s="72" t="s">
        <v>2</v>
      </c>
      <c r="H34" s="70" t="s">
        <v>2</v>
      </c>
      <c r="I34" s="71" t="s">
        <v>2</v>
      </c>
      <c r="J34" s="70" t="s">
        <v>2</v>
      </c>
      <c r="K34" s="71" t="s">
        <v>2</v>
      </c>
      <c r="L34" s="70" t="s">
        <v>2</v>
      </c>
      <c r="M34" s="72" t="s">
        <v>2</v>
      </c>
      <c r="N34" s="73" t="s">
        <v>2</v>
      </c>
      <c r="O34" s="90" t="s">
        <v>2</v>
      </c>
      <c r="P34" s="75" t="s">
        <v>2</v>
      </c>
      <c r="Q34" s="76" t="s">
        <v>2</v>
      </c>
      <c r="R34" s="75" t="s">
        <v>2</v>
      </c>
      <c r="S34" s="76" t="s">
        <v>2</v>
      </c>
      <c r="T34" s="75" t="s">
        <v>2</v>
      </c>
      <c r="U34" s="92" t="s">
        <v>2</v>
      </c>
      <c r="V34" s="88" t="s">
        <v>2</v>
      </c>
      <c r="W34" s="90" t="s">
        <v>2</v>
      </c>
      <c r="X34" s="88" t="s">
        <v>2</v>
      </c>
      <c r="Y34" s="90" t="s">
        <v>2</v>
      </c>
      <c r="Z34" s="103" t="s">
        <v>2</v>
      </c>
      <c r="AA34" s="28" t="s">
        <v>2</v>
      </c>
      <c r="AB34" s="88" t="s">
        <v>2</v>
      </c>
      <c r="AC34" s="92" t="s">
        <v>2</v>
      </c>
      <c r="AD34" s="29" t="s">
        <v>2</v>
      </c>
      <c r="AE34" s="83" t="s">
        <v>2</v>
      </c>
      <c r="AF34" s="88" t="s">
        <v>2</v>
      </c>
      <c r="AG34" s="110" t="s">
        <v>2</v>
      </c>
      <c r="AH34" s="22" t="s">
        <v>2</v>
      </c>
      <c r="AI34" s="210" t="s">
        <v>2</v>
      </c>
      <c r="AJ34" s="146" t="s">
        <v>2</v>
      </c>
    </row>
    <row r="35" spans="2:36">
      <c r="B35" s="160" t="s">
        <v>28</v>
      </c>
      <c r="C35" s="221">
        <v>-0.93944778230246928</v>
      </c>
      <c r="D35" s="70">
        <v>1.5691227156744016E-2</v>
      </c>
      <c r="E35" s="71">
        <v>1.0210286122118732</v>
      </c>
      <c r="F35" s="73">
        <v>1.377863896385381E-2</v>
      </c>
      <c r="G35" s="72">
        <v>-2.1615156931882096</v>
      </c>
      <c r="H35" s="70">
        <v>2.2351638744108004E-2</v>
      </c>
      <c r="I35" s="71">
        <v>-1.1964456032031221</v>
      </c>
      <c r="J35" s="70">
        <v>1.237910483500875E-2</v>
      </c>
      <c r="K35" s="71">
        <v>-0.78870113827976263</v>
      </c>
      <c r="L35" s="70">
        <v>1.3527068765200675E-2</v>
      </c>
      <c r="M35" s="72">
        <v>0.38938423733608474</v>
      </c>
      <c r="N35" s="73">
        <v>3.3114860460250833E-2</v>
      </c>
      <c r="O35" s="90">
        <v>543.09244829381794</v>
      </c>
      <c r="P35" s="75">
        <v>3.9469738238576344</v>
      </c>
      <c r="Q35" s="76">
        <v>559.30340692522066</v>
      </c>
      <c r="R35" s="75">
        <v>3.4734047091973355</v>
      </c>
      <c r="S35" s="76">
        <v>563.14218411400054</v>
      </c>
      <c r="T35" s="75">
        <v>3.3045282794788839</v>
      </c>
      <c r="U35" s="92">
        <v>549.89206964712764</v>
      </c>
      <c r="V35" s="88">
        <v>3.778560100382153</v>
      </c>
      <c r="W35" s="90">
        <v>6.7996213533097949</v>
      </c>
      <c r="X35" s="88">
        <v>4.6448898871209936</v>
      </c>
      <c r="Y35" s="90">
        <v>4.2565772614144812</v>
      </c>
      <c r="Z35" s="103">
        <v>1.662147922371721</v>
      </c>
      <c r="AA35" s="28">
        <v>0.28883653248524604</v>
      </c>
      <c r="AB35" s="88">
        <v>0.21272949673796707</v>
      </c>
      <c r="AC35" s="92">
        <v>3.2397534720856784</v>
      </c>
      <c r="AD35" s="29">
        <v>1.6248346764413353</v>
      </c>
      <c r="AE35" s="83">
        <v>13.565224186258648</v>
      </c>
      <c r="AF35" s="88">
        <v>1.7326879840884497</v>
      </c>
      <c r="AG35" s="110">
        <v>1.5437498269142473</v>
      </c>
      <c r="AH35" s="22">
        <v>0.18303718766168486</v>
      </c>
      <c r="AI35" s="210">
        <v>0.95720923379165657</v>
      </c>
      <c r="AJ35" s="146">
        <v>0.11034750752208608</v>
      </c>
    </row>
    <row r="36" spans="2:36">
      <c r="B36" s="160" t="s">
        <v>29</v>
      </c>
      <c r="C36" s="221">
        <v>5.3750790160092814E-2</v>
      </c>
      <c r="D36" s="70">
        <v>1.2261011124727349E-2</v>
      </c>
      <c r="E36" s="71">
        <v>0.96081520146777599</v>
      </c>
      <c r="F36" s="73">
        <v>1.071015851172602E-2</v>
      </c>
      <c r="G36" s="72">
        <v>-1.0666074684992231</v>
      </c>
      <c r="H36" s="70">
        <v>1.5673403237799442E-2</v>
      </c>
      <c r="I36" s="71">
        <v>-0.25613961501161292</v>
      </c>
      <c r="J36" s="70">
        <v>1.3115639248170033E-2</v>
      </c>
      <c r="K36" s="71">
        <v>0.14461029705816161</v>
      </c>
      <c r="L36" s="70">
        <v>1.3443301674352556E-2</v>
      </c>
      <c r="M36" s="72">
        <v>1.3932601737186723</v>
      </c>
      <c r="N36" s="73">
        <v>2.6702589075086013E-2</v>
      </c>
      <c r="O36" s="90">
        <v>517.69965608534142</v>
      </c>
      <c r="P36" s="75">
        <v>3.3449938358195608</v>
      </c>
      <c r="Q36" s="76">
        <v>509.90628374053307</v>
      </c>
      <c r="R36" s="75">
        <v>3.5041835690659386</v>
      </c>
      <c r="S36" s="76">
        <v>509.44322304707305</v>
      </c>
      <c r="T36" s="75">
        <v>3.2186805776343186</v>
      </c>
      <c r="U36" s="92">
        <v>500.60074474443286</v>
      </c>
      <c r="V36" s="88">
        <v>3.4809416075516402</v>
      </c>
      <c r="W36" s="90">
        <v>-17.098911340908529</v>
      </c>
      <c r="X36" s="88">
        <v>4.0114817682731214</v>
      </c>
      <c r="Y36" s="90">
        <v>-4.9585276160874159</v>
      </c>
      <c r="Z36" s="103">
        <v>1.4471252554590528</v>
      </c>
      <c r="AA36" s="28">
        <v>0.24586691224305698</v>
      </c>
      <c r="AB36" s="88">
        <v>0.14176670092860361</v>
      </c>
      <c r="AC36" s="92">
        <v>-3.238372804855886</v>
      </c>
      <c r="AD36" s="29">
        <v>1.3363329163217372</v>
      </c>
      <c r="AE36" s="83">
        <v>24.433308957177967</v>
      </c>
      <c r="AF36" s="88">
        <v>1.8926062205033436</v>
      </c>
      <c r="AG36" s="110">
        <v>0.87642933280623014</v>
      </c>
      <c r="AH36" s="22">
        <v>6.1302816240811277E-2</v>
      </c>
      <c r="AI36" s="210">
        <v>0.7696921582697418</v>
      </c>
      <c r="AJ36" s="146">
        <v>0.10094285517147031</v>
      </c>
    </row>
    <row r="37" spans="2:36">
      <c r="B37" s="160" t="s">
        <v>30</v>
      </c>
      <c r="C37" s="221">
        <v>-2.3228585136052107E-2</v>
      </c>
      <c r="D37" s="70">
        <v>2.4479775392464029E-2</v>
      </c>
      <c r="E37" s="71">
        <v>1.0865165238052248</v>
      </c>
      <c r="F37" s="73">
        <v>1.0781937540688685E-2</v>
      </c>
      <c r="G37" s="72">
        <v>-1.3535446685604957</v>
      </c>
      <c r="H37" s="70">
        <v>3.0867292726458283E-2</v>
      </c>
      <c r="I37" s="71">
        <v>-0.33120890451099921</v>
      </c>
      <c r="J37" s="70">
        <v>3.095428219798815E-2</v>
      </c>
      <c r="K37" s="71">
        <v>0.15118474485027167</v>
      </c>
      <c r="L37" s="70">
        <v>2.2325983102568187E-2</v>
      </c>
      <c r="M37" s="72">
        <v>1.4398990436656709</v>
      </c>
      <c r="N37" s="73">
        <v>2.8477759178520957E-2</v>
      </c>
      <c r="O37" s="90">
        <v>463.50860503532959</v>
      </c>
      <c r="P37" s="75">
        <v>6.2434587027548005</v>
      </c>
      <c r="Q37" s="76">
        <v>483.50740862606375</v>
      </c>
      <c r="R37" s="75">
        <v>5.2345551769581276</v>
      </c>
      <c r="S37" s="76">
        <v>482.55898462930867</v>
      </c>
      <c r="T37" s="75">
        <v>5.2403487726213482</v>
      </c>
      <c r="U37" s="92">
        <v>494.03716311194648</v>
      </c>
      <c r="V37" s="88">
        <v>4.5012160410016531</v>
      </c>
      <c r="W37" s="90">
        <v>30.528558076616992</v>
      </c>
      <c r="X37" s="88">
        <v>7.0313015194861732</v>
      </c>
      <c r="Y37" s="90">
        <v>11.773173941181325</v>
      </c>
      <c r="Z37" s="103">
        <v>2.1373171667420121</v>
      </c>
      <c r="AA37" s="28">
        <v>1.5441321791191791</v>
      </c>
      <c r="AB37" s="88">
        <v>0.56241189872118202</v>
      </c>
      <c r="AC37" s="92">
        <v>8.0152328292578385</v>
      </c>
      <c r="AD37" s="29">
        <v>1.736975125278359</v>
      </c>
      <c r="AE37" s="83">
        <v>22.387545379227159</v>
      </c>
      <c r="AF37" s="88">
        <v>2.7386340038119137</v>
      </c>
      <c r="AG37" s="110">
        <v>1.3017591083918614</v>
      </c>
      <c r="AH37" s="22">
        <v>8.5306889957258047E-2</v>
      </c>
      <c r="AI37" s="210">
        <v>1.0789775991571406</v>
      </c>
      <c r="AJ37" s="146">
        <v>0.2171528003548194</v>
      </c>
    </row>
    <row r="38" spans="2:36">
      <c r="B38" s="160" t="s">
        <v>31</v>
      </c>
      <c r="C38" s="221">
        <v>0.16807834857592119</v>
      </c>
      <c r="D38" s="70">
        <v>1.4585126837162897E-2</v>
      </c>
      <c r="E38" s="71">
        <v>0.99198257344105001</v>
      </c>
      <c r="F38" s="73">
        <v>1.1044134482248398E-2</v>
      </c>
      <c r="G38" s="72">
        <v>-1.0183824091118889</v>
      </c>
      <c r="H38" s="70">
        <v>1.9670852874531852E-2</v>
      </c>
      <c r="I38" s="71">
        <v>-0.11800824837746407</v>
      </c>
      <c r="J38" s="70">
        <v>1.3612852838123895E-2</v>
      </c>
      <c r="K38" s="71">
        <v>0.27984561059055796</v>
      </c>
      <c r="L38" s="70">
        <v>1.9455153059515042E-2</v>
      </c>
      <c r="M38" s="72">
        <v>1.5293461474168688</v>
      </c>
      <c r="N38" s="73">
        <v>2.4366367267146777E-2</v>
      </c>
      <c r="O38" s="90">
        <v>464.20511827987832</v>
      </c>
      <c r="P38" s="75">
        <v>3.7118318864139952</v>
      </c>
      <c r="Q38" s="76">
        <v>472.03522437883896</v>
      </c>
      <c r="R38" s="75">
        <v>3.6435367740180147</v>
      </c>
      <c r="S38" s="76">
        <v>488.18572651765464</v>
      </c>
      <c r="T38" s="75">
        <v>3.7658387635538242</v>
      </c>
      <c r="U38" s="92">
        <v>487.61769113780366</v>
      </c>
      <c r="V38" s="88">
        <v>3.303731596710163</v>
      </c>
      <c r="W38" s="90">
        <v>23.412572857925309</v>
      </c>
      <c r="X38" s="88">
        <v>3.8638686131325803</v>
      </c>
      <c r="Y38" s="90">
        <v>10.25123231183726</v>
      </c>
      <c r="Z38" s="103">
        <v>1.3812233727846615</v>
      </c>
      <c r="AA38" s="28">
        <v>1.4162704018396919</v>
      </c>
      <c r="AB38" s="88">
        <v>0.37193837287019132</v>
      </c>
      <c r="AC38" s="92">
        <v>7.3123738184311167</v>
      </c>
      <c r="AD38" s="29">
        <v>1.3424015676110994</v>
      </c>
      <c r="AE38" s="83">
        <v>17.862986954111442</v>
      </c>
      <c r="AF38" s="88">
        <v>2.0272877834169734</v>
      </c>
      <c r="AG38" s="110">
        <v>1.2590775149817852</v>
      </c>
      <c r="AH38" s="22">
        <v>7.501065156308602E-2</v>
      </c>
      <c r="AI38" s="210">
        <v>1.285278940586444</v>
      </c>
      <c r="AJ38" s="146">
        <v>0.36073692753897618</v>
      </c>
    </row>
    <row r="39" spans="2:36">
      <c r="B39" s="160" t="s">
        <v>32</v>
      </c>
      <c r="C39" s="221">
        <v>1.21146406603726E-2</v>
      </c>
      <c r="D39" s="70">
        <v>1.8209607666460279E-2</v>
      </c>
      <c r="E39" s="71">
        <v>1.1119994228642567</v>
      </c>
      <c r="F39" s="73">
        <v>1.0243352562824491E-2</v>
      </c>
      <c r="G39" s="72">
        <v>-1.362398392913921</v>
      </c>
      <c r="H39" s="70">
        <v>2.4508883230819324E-2</v>
      </c>
      <c r="I39" s="71">
        <v>-0.36869746368069412</v>
      </c>
      <c r="J39" s="70">
        <v>1.9248798704647515E-2</v>
      </c>
      <c r="K39" s="71">
        <v>0.30506193591009817</v>
      </c>
      <c r="L39" s="70">
        <v>2.0870728193439832E-2</v>
      </c>
      <c r="M39" s="72">
        <v>1.4745871602558811</v>
      </c>
      <c r="N39" s="73">
        <v>2.4674198007058022E-2</v>
      </c>
      <c r="O39" s="90">
        <v>442.7760495657439</v>
      </c>
      <c r="P39" s="75">
        <v>3.4409136217674336</v>
      </c>
      <c r="Q39" s="76">
        <v>463.72222344281965</v>
      </c>
      <c r="R39" s="75">
        <v>3.5027011041699296</v>
      </c>
      <c r="S39" s="76">
        <v>483.38394648283969</v>
      </c>
      <c r="T39" s="75">
        <v>3.6630689335681375</v>
      </c>
      <c r="U39" s="92">
        <v>504.04625826431106</v>
      </c>
      <c r="V39" s="88">
        <v>3.4049191923012812</v>
      </c>
      <c r="W39" s="90">
        <v>61.270208698567153</v>
      </c>
      <c r="X39" s="88">
        <v>3.8727741412874295</v>
      </c>
      <c r="Y39" s="90">
        <v>22.052070579818466</v>
      </c>
      <c r="Z39" s="103">
        <v>1.2395779248058774</v>
      </c>
      <c r="AA39" s="28">
        <v>7.4620739946310897</v>
      </c>
      <c r="AB39" s="88">
        <v>0.8214167462471752</v>
      </c>
      <c r="AC39" s="92">
        <v>16.069633838789226</v>
      </c>
      <c r="AD39" s="29">
        <v>1.1108490449427959</v>
      </c>
      <c r="AE39" s="83">
        <v>20.923454982494235</v>
      </c>
      <c r="AF39" s="88">
        <v>1.9145790621883869</v>
      </c>
      <c r="AG39" s="110">
        <v>1.6632498406746006</v>
      </c>
      <c r="AH39" s="22">
        <v>7.775219566780224E-2</v>
      </c>
      <c r="AI39" s="210">
        <v>2.6387130664984291</v>
      </c>
      <c r="AJ39" s="146">
        <v>0.61150830703588543</v>
      </c>
    </row>
    <row r="40" spans="2:36">
      <c r="B40" s="160" t="s">
        <v>33</v>
      </c>
      <c r="C40" s="221" t="s">
        <v>2</v>
      </c>
      <c r="D40" s="70" t="s">
        <v>2</v>
      </c>
      <c r="E40" s="71" t="s">
        <v>2</v>
      </c>
      <c r="F40" s="73" t="s">
        <v>2</v>
      </c>
      <c r="G40" s="72" t="s">
        <v>2</v>
      </c>
      <c r="H40" s="70" t="s">
        <v>2</v>
      </c>
      <c r="I40" s="71" t="s">
        <v>2</v>
      </c>
      <c r="J40" s="70" t="s">
        <v>2</v>
      </c>
      <c r="K40" s="71" t="s">
        <v>2</v>
      </c>
      <c r="L40" s="70" t="s">
        <v>2</v>
      </c>
      <c r="M40" s="72" t="s">
        <v>2</v>
      </c>
      <c r="N40" s="73" t="s">
        <v>2</v>
      </c>
      <c r="O40" s="90" t="s">
        <v>2</v>
      </c>
      <c r="P40" s="75" t="s">
        <v>2</v>
      </c>
      <c r="Q40" s="76" t="s">
        <v>2</v>
      </c>
      <c r="R40" s="75" t="s">
        <v>2</v>
      </c>
      <c r="S40" s="76" t="s">
        <v>2</v>
      </c>
      <c r="T40" s="75" t="s">
        <v>2</v>
      </c>
      <c r="U40" s="92" t="s">
        <v>2</v>
      </c>
      <c r="V40" s="88" t="s">
        <v>2</v>
      </c>
      <c r="W40" s="90" t="s">
        <v>2</v>
      </c>
      <c r="X40" s="88" t="s">
        <v>2</v>
      </c>
      <c r="Y40" s="90" t="s">
        <v>2</v>
      </c>
      <c r="Z40" s="103" t="s">
        <v>2</v>
      </c>
      <c r="AA40" s="28" t="s">
        <v>2</v>
      </c>
      <c r="AB40" s="88" t="s">
        <v>2</v>
      </c>
      <c r="AC40" s="92" t="s">
        <v>2</v>
      </c>
      <c r="AD40" s="29" t="s">
        <v>2</v>
      </c>
      <c r="AE40" s="83" t="s">
        <v>2</v>
      </c>
      <c r="AF40" s="88" t="s">
        <v>2</v>
      </c>
      <c r="AG40" s="110" t="s">
        <v>2</v>
      </c>
      <c r="AH40" s="22" t="s">
        <v>2</v>
      </c>
      <c r="AI40" s="210" t="s">
        <v>2</v>
      </c>
      <c r="AJ40" s="146" t="s">
        <v>2</v>
      </c>
    </row>
    <row r="41" spans="2:36">
      <c r="B41" s="160" t="s">
        <v>34</v>
      </c>
      <c r="C41" s="221" t="s">
        <v>2</v>
      </c>
      <c r="D41" s="70" t="s">
        <v>2</v>
      </c>
      <c r="E41" s="71" t="s">
        <v>2</v>
      </c>
      <c r="F41" s="73" t="s">
        <v>2</v>
      </c>
      <c r="G41" s="72" t="s">
        <v>2</v>
      </c>
      <c r="H41" s="70" t="s">
        <v>2</v>
      </c>
      <c r="I41" s="71" t="s">
        <v>2</v>
      </c>
      <c r="J41" s="70" t="s">
        <v>2</v>
      </c>
      <c r="K41" s="71" t="s">
        <v>2</v>
      </c>
      <c r="L41" s="70" t="s">
        <v>2</v>
      </c>
      <c r="M41" s="72" t="s">
        <v>2</v>
      </c>
      <c r="N41" s="73" t="s">
        <v>2</v>
      </c>
      <c r="O41" s="90" t="s">
        <v>2</v>
      </c>
      <c r="P41" s="75" t="s">
        <v>2</v>
      </c>
      <c r="Q41" s="76" t="s">
        <v>2</v>
      </c>
      <c r="R41" s="75" t="s">
        <v>2</v>
      </c>
      <c r="S41" s="76" t="s">
        <v>2</v>
      </c>
      <c r="T41" s="75" t="s">
        <v>2</v>
      </c>
      <c r="U41" s="92" t="s">
        <v>2</v>
      </c>
      <c r="V41" s="88" t="s">
        <v>2</v>
      </c>
      <c r="W41" s="90" t="s">
        <v>2</v>
      </c>
      <c r="X41" s="88" t="s">
        <v>2</v>
      </c>
      <c r="Y41" s="90" t="s">
        <v>2</v>
      </c>
      <c r="Z41" s="103" t="s">
        <v>2</v>
      </c>
      <c r="AA41" s="28" t="s">
        <v>2</v>
      </c>
      <c r="AB41" s="88" t="s">
        <v>2</v>
      </c>
      <c r="AC41" s="92" t="s">
        <v>2</v>
      </c>
      <c r="AD41" s="29" t="s">
        <v>2</v>
      </c>
      <c r="AE41" s="83" t="s">
        <v>2</v>
      </c>
      <c r="AF41" s="88" t="s">
        <v>2</v>
      </c>
      <c r="AG41" s="110" t="s">
        <v>2</v>
      </c>
      <c r="AH41" s="22" t="s">
        <v>2</v>
      </c>
      <c r="AI41" s="210" t="s">
        <v>2</v>
      </c>
      <c r="AJ41" s="146" t="s">
        <v>2</v>
      </c>
    </row>
    <row r="42" spans="2:36">
      <c r="B42" s="160" t="s">
        <v>35</v>
      </c>
      <c r="C42" s="221">
        <v>0.21253114072991638</v>
      </c>
      <c r="D42" s="70">
        <v>1.4659403483727537E-2</v>
      </c>
      <c r="E42" s="71">
        <v>0.90216339614004526</v>
      </c>
      <c r="F42" s="73">
        <v>7.9954170623618478E-3</v>
      </c>
      <c r="G42" s="72">
        <v>-0.86242284916338174</v>
      </c>
      <c r="H42" s="70">
        <v>1.9209562254858859E-2</v>
      </c>
      <c r="I42" s="71">
        <v>-9.6635674548469899E-2</v>
      </c>
      <c r="J42" s="70">
        <v>1.1244697001081964E-2</v>
      </c>
      <c r="K42" s="71">
        <v>0.34789700150402408</v>
      </c>
      <c r="L42" s="70">
        <v>2.0049371260970641E-2</v>
      </c>
      <c r="M42" s="72">
        <v>1.4609296800474851</v>
      </c>
      <c r="N42" s="73">
        <v>1.9997676686357473E-2</v>
      </c>
      <c r="O42" s="90" t="s">
        <v>2</v>
      </c>
      <c r="P42" s="75" t="s">
        <v>2</v>
      </c>
      <c r="Q42" s="76" t="s">
        <v>2</v>
      </c>
      <c r="R42" s="75" t="s">
        <v>2</v>
      </c>
      <c r="S42" s="76" t="s">
        <v>2</v>
      </c>
      <c r="T42" s="75" t="s">
        <v>2</v>
      </c>
      <c r="U42" s="92" t="s">
        <v>2</v>
      </c>
      <c r="V42" s="88" t="s">
        <v>2</v>
      </c>
      <c r="W42" s="90" t="s">
        <v>2</v>
      </c>
      <c r="X42" s="88" t="s">
        <v>2</v>
      </c>
      <c r="Y42" s="90" t="s">
        <v>2</v>
      </c>
      <c r="Z42" s="103" t="s">
        <v>2</v>
      </c>
      <c r="AA42" s="28" t="s">
        <v>2</v>
      </c>
      <c r="AB42" s="88" t="s">
        <v>2</v>
      </c>
      <c r="AC42" s="92" t="s">
        <v>2</v>
      </c>
      <c r="AD42" s="29" t="s">
        <v>2</v>
      </c>
      <c r="AE42" s="83" t="s">
        <v>2</v>
      </c>
      <c r="AF42" s="88" t="s">
        <v>2</v>
      </c>
      <c r="AG42" s="110" t="s">
        <v>2</v>
      </c>
      <c r="AH42" s="22" t="s">
        <v>2</v>
      </c>
      <c r="AI42" s="210" t="s">
        <v>2</v>
      </c>
      <c r="AJ42" s="146" t="s">
        <v>2</v>
      </c>
    </row>
    <row r="43" spans="2:36">
      <c r="B43" s="160" t="s">
        <v>37</v>
      </c>
      <c r="C43" s="221" t="s">
        <v>2</v>
      </c>
      <c r="D43" s="70" t="s">
        <v>2</v>
      </c>
      <c r="E43" s="71" t="s">
        <v>2</v>
      </c>
      <c r="F43" s="73" t="s">
        <v>2</v>
      </c>
      <c r="G43" s="72" t="s">
        <v>2</v>
      </c>
      <c r="H43" s="70" t="s">
        <v>2</v>
      </c>
      <c r="I43" s="71" t="s">
        <v>2</v>
      </c>
      <c r="J43" s="70" t="s">
        <v>2</v>
      </c>
      <c r="K43" s="71" t="s">
        <v>2</v>
      </c>
      <c r="L43" s="70" t="s">
        <v>2</v>
      </c>
      <c r="M43" s="72" t="s">
        <v>2</v>
      </c>
      <c r="N43" s="73" t="s">
        <v>2</v>
      </c>
      <c r="O43" s="90" t="s">
        <v>2</v>
      </c>
      <c r="P43" s="75" t="s">
        <v>2</v>
      </c>
      <c r="Q43" s="76" t="s">
        <v>2</v>
      </c>
      <c r="R43" s="75" t="s">
        <v>2</v>
      </c>
      <c r="S43" s="76" t="s">
        <v>2</v>
      </c>
      <c r="T43" s="75" t="s">
        <v>2</v>
      </c>
      <c r="U43" s="92" t="s">
        <v>2</v>
      </c>
      <c r="V43" s="88" t="s">
        <v>2</v>
      </c>
      <c r="W43" s="90" t="s">
        <v>2</v>
      </c>
      <c r="X43" s="88" t="s">
        <v>2</v>
      </c>
      <c r="Y43" s="90" t="s">
        <v>2</v>
      </c>
      <c r="Z43" s="103" t="s">
        <v>2</v>
      </c>
      <c r="AA43" s="28" t="s">
        <v>2</v>
      </c>
      <c r="AB43" s="88" t="s">
        <v>2</v>
      </c>
      <c r="AC43" s="92" t="s">
        <v>2</v>
      </c>
      <c r="AD43" s="29" t="s">
        <v>2</v>
      </c>
      <c r="AE43" s="83" t="s">
        <v>2</v>
      </c>
      <c r="AF43" s="88" t="s">
        <v>2</v>
      </c>
      <c r="AG43" s="110" t="s">
        <v>2</v>
      </c>
      <c r="AH43" s="22" t="s">
        <v>2</v>
      </c>
      <c r="AI43" s="210" t="s">
        <v>2</v>
      </c>
      <c r="AJ43" s="146" t="s">
        <v>2</v>
      </c>
    </row>
    <row r="44" spans="2:36">
      <c r="B44" s="160" t="s">
        <v>38</v>
      </c>
      <c r="C44" s="221">
        <v>5.4007482702971801E-2</v>
      </c>
      <c r="D44" s="70">
        <v>1.4375108202838762E-2</v>
      </c>
      <c r="E44" s="71">
        <v>0.95660614041081549</v>
      </c>
      <c r="F44" s="73">
        <v>1.1801925952783046E-2</v>
      </c>
      <c r="G44" s="72">
        <v>-1.0764017906336718</v>
      </c>
      <c r="H44" s="70">
        <v>2.2677190965119016E-2</v>
      </c>
      <c r="I44" s="71">
        <v>-0.25237313143660778</v>
      </c>
      <c r="J44" s="70">
        <v>1.6473792068951616E-2</v>
      </c>
      <c r="K44" s="71">
        <v>0.19366346941112816</v>
      </c>
      <c r="L44" s="70">
        <v>1.6479600038015615E-2</v>
      </c>
      <c r="M44" s="72">
        <v>1.3514626674379377</v>
      </c>
      <c r="N44" s="73">
        <v>2.4161401917205685E-2</v>
      </c>
      <c r="O44" s="90">
        <v>448.51881096732944</v>
      </c>
      <c r="P44" s="75">
        <v>4.6181908361773969</v>
      </c>
      <c r="Q44" s="76">
        <v>464.58101460290385</v>
      </c>
      <c r="R44" s="75">
        <v>4.3922964477251565</v>
      </c>
      <c r="S44" s="76">
        <v>470.17177859442381</v>
      </c>
      <c r="T44" s="75">
        <v>4.0897745053539651</v>
      </c>
      <c r="U44" s="92">
        <v>478.08001598649639</v>
      </c>
      <c r="V44" s="88">
        <v>4.5280998672762838</v>
      </c>
      <c r="W44" s="90">
        <v>29.561205019166849</v>
      </c>
      <c r="X44" s="88">
        <v>5.2408019792832858</v>
      </c>
      <c r="Y44" s="90">
        <v>10.664420411613275</v>
      </c>
      <c r="Z44" s="103">
        <v>1.8766314448380648</v>
      </c>
      <c r="AA44" s="28">
        <v>1.2802404132292859</v>
      </c>
      <c r="AB44" s="88">
        <v>0.4424152192722402</v>
      </c>
      <c r="AC44" s="92">
        <v>7.2252597877826403</v>
      </c>
      <c r="AD44" s="29">
        <v>1.7727301327929641</v>
      </c>
      <c r="AE44" s="83">
        <v>16.547914805135434</v>
      </c>
      <c r="AF44" s="88">
        <v>2.0691073003081124</v>
      </c>
      <c r="AG44" s="110">
        <v>1.2609258461942021</v>
      </c>
      <c r="AH44" s="22">
        <v>5.9893807486848818E-2</v>
      </c>
      <c r="AI44" s="210">
        <v>1.723323561575882</v>
      </c>
      <c r="AJ44" s="146">
        <v>0.47703881713697605</v>
      </c>
    </row>
    <row r="45" spans="2:36">
      <c r="B45" s="160" t="s">
        <v>39</v>
      </c>
      <c r="C45" s="221">
        <v>0.20744790115746922</v>
      </c>
      <c r="D45" s="70">
        <v>1.7442427534556638E-2</v>
      </c>
      <c r="E45" s="71">
        <v>0.90675988587638501</v>
      </c>
      <c r="F45" s="73">
        <v>1.0677670539174703E-2</v>
      </c>
      <c r="G45" s="72">
        <v>-0.87085367505317302</v>
      </c>
      <c r="H45" s="70">
        <v>2.2520132414168927E-2</v>
      </c>
      <c r="I45" s="71">
        <v>-7.4816891074160605E-2</v>
      </c>
      <c r="J45" s="70">
        <v>1.3113759659480776E-2</v>
      </c>
      <c r="K45" s="71">
        <v>0.31445813855132082</v>
      </c>
      <c r="L45" s="70">
        <v>2.9433854597572452E-2</v>
      </c>
      <c r="M45" s="72">
        <v>1.4619799970576131</v>
      </c>
      <c r="N45" s="73">
        <v>2.4567308917029802E-2</v>
      </c>
      <c r="O45" s="90">
        <v>537.20185069195611</v>
      </c>
      <c r="P45" s="75">
        <v>4.780213813345636</v>
      </c>
      <c r="Q45" s="76">
        <v>529.04966888903584</v>
      </c>
      <c r="R45" s="75">
        <v>4.9377169389308486</v>
      </c>
      <c r="S45" s="76">
        <v>556.31694851264172</v>
      </c>
      <c r="T45" s="75">
        <v>4.6303296428280847</v>
      </c>
      <c r="U45" s="92">
        <v>552.43721474817619</v>
      </c>
      <c r="V45" s="88">
        <v>4.1168666985102309</v>
      </c>
      <c r="W45" s="90">
        <v>15.235364056220162</v>
      </c>
      <c r="X45" s="88">
        <v>6.055534611873675</v>
      </c>
      <c r="Y45" s="90">
        <v>9.0939413647196243</v>
      </c>
      <c r="Z45" s="103">
        <v>2.5552744704253354</v>
      </c>
      <c r="AA45" s="28">
        <v>0.64869355956896402</v>
      </c>
      <c r="AB45" s="88">
        <v>0.37045775225565969</v>
      </c>
      <c r="AC45" s="92">
        <v>6.2093626722702355</v>
      </c>
      <c r="AD45" s="29">
        <v>2.5918930245614966</v>
      </c>
      <c r="AE45" s="83">
        <v>9.0971325306970598</v>
      </c>
      <c r="AF45" s="88">
        <v>1.4655310633489556</v>
      </c>
      <c r="AG45" s="110">
        <v>1.1772270012837383</v>
      </c>
      <c r="AH45" s="22">
        <v>0.13341127368302677</v>
      </c>
      <c r="AI45" s="210">
        <v>1.1087396317980101</v>
      </c>
      <c r="AJ45" s="146">
        <v>0.11899745671505142</v>
      </c>
    </row>
    <row r="46" spans="2:36">
      <c r="B46" s="160" t="s">
        <v>40</v>
      </c>
      <c r="C46" s="221">
        <v>-1.86901611323913E-2</v>
      </c>
      <c r="D46" s="70">
        <v>1.4790148250272825E-2</v>
      </c>
      <c r="E46" s="71">
        <v>0.95711153647029801</v>
      </c>
      <c r="F46" s="73">
        <v>9.9639424840339136E-3</v>
      </c>
      <c r="G46" s="72">
        <v>-1.1583644103202382</v>
      </c>
      <c r="H46" s="70">
        <v>2.6065528582043182E-2</v>
      </c>
      <c r="I46" s="71">
        <v>-0.25251758660917162</v>
      </c>
      <c r="J46" s="70">
        <v>1.581368128743027E-2</v>
      </c>
      <c r="K46" s="71">
        <v>8.4141242573653297E-2</v>
      </c>
      <c r="L46" s="70">
        <v>1.0865941371923208E-2</v>
      </c>
      <c r="M46" s="72">
        <v>1.2531073967351631</v>
      </c>
      <c r="N46" s="73">
        <v>2.2092886194793122E-2</v>
      </c>
      <c r="O46" s="90">
        <v>413.99798428116401</v>
      </c>
      <c r="P46" s="75">
        <v>3.9278545065092638</v>
      </c>
      <c r="Q46" s="76">
        <v>434.18231056869877</v>
      </c>
      <c r="R46" s="75">
        <v>3.2748145069299879</v>
      </c>
      <c r="S46" s="76">
        <v>440.39795359649293</v>
      </c>
      <c r="T46" s="75">
        <v>3.2350276032312753</v>
      </c>
      <c r="U46" s="92">
        <v>459.2171884034824</v>
      </c>
      <c r="V46" s="88">
        <v>3.709644880844944</v>
      </c>
      <c r="W46" s="90">
        <v>45.219204122318338</v>
      </c>
      <c r="X46" s="88">
        <v>4.4612320437798463</v>
      </c>
      <c r="Y46" s="90">
        <v>18.479336315792875</v>
      </c>
      <c r="Z46" s="103">
        <v>1.6700385225853691</v>
      </c>
      <c r="AA46" s="28">
        <v>4.5304604182215904</v>
      </c>
      <c r="AB46" s="88">
        <v>0.76337187082906655</v>
      </c>
      <c r="AC46" s="92">
        <v>10.344234105066164</v>
      </c>
      <c r="AD46" s="29">
        <v>1.5728467725694408</v>
      </c>
      <c r="AE46" s="83">
        <v>23.611829733812428</v>
      </c>
      <c r="AF46" s="88">
        <v>2.2989943121747887</v>
      </c>
      <c r="AG46" s="110">
        <v>1.3135847123407356</v>
      </c>
      <c r="AH46" s="22">
        <v>4.7693086616050595E-2</v>
      </c>
      <c r="AI46" s="210">
        <v>2.7743900815941567</v>
      </c>
      <c r="AJ46" s="146">
        <v>1.0616991371733193</v>
      </c>
    </row>
    <row r="47" spans="2:36">
      <c r="B47" s="160" t="s">
        <v>41</v>
      </c>
      <c r="C47" s="221" t="s">
        <v>2</v>
      </c>
      <c r="D47" s="70" t="s">
        <v>2</v>
      </c>
      <c r="E47" s="71" t="s">
        <v>2</v>
      </c>
      <c r="F47" s="73" t="s">
        <v>2</v>
      </c>
      <c r="G47" s="72" t="s">
        <v>2</v>
      </c>
      <c r="H47" s="70" t="s">
        <v>2</v>
      </c>
      <c r="I47" s="71" t="s">
        <v>2</v>
      </c>
      <c r="J47" s="70" t="s">
        <v>2</v>
      </c>
      <c r="K47" s="71" t="s">
        <v>2</v>
      </c>
      <c r="L47" s="70" t="s">
        <v>2</v>
      </c>
      <c r="M47" s="72" t="s">
        <v>2</v>
      </c>
      <c r="N47" s="73" t="s">
        <v>2</v>
      </c>
      <c r="O47" s="90" t="s">
        <v>2</v>
      </c>
      <c r="P47" s="75" t="s">
        <v>2</v>
      </c>
      <c r="Q47" s="76" t="s">
        <v>2</v>
      </c>
      <c r="R47" s="75" t="s">
        <v>2</v>
      </c>
      <c r="S47" s="76" t="s">
        <v>2</v>
      </c>
      <c r="T47" s="75" t="s">
        <v>2</v>
      </c>
      <c r="U47" s="92" t="s">
        <v>2</v>
      </c>
      <c r="V47" s="88" t="s">
        <v>2</v>
      </c>
      <c r="W47" s="90" t="s">
        <v>2</v>
      </c>
      <c r="X47" s="88" t="s">
        <v>2</v>
      </c>
      <c r="Y47" s="90" t="s">
        <v>2</v>
      </c>
      <c r="Z47" s="103" t="s">
        <v>2</v>
      </c>
      <c r="AA47" s="28" t="s">
        <v>2</v>
      </c>
      <c r="AB47" s="88" t="s">
        <v>2</v>
      </c>
      <c r="AC47" s="92" t="s">
        <v>2</v>
      </c>
      <c r="AD47" s="29" t="s">
        <v>2</v>
      </c>
      <c r="AE47" s="83" t="s">
        <v>2</v>
      </c>
      <c r="AF47" s="88" t="s">
        <v>2</v>
      </c>
      <c r="AG47" s="110" t="s">
        <v>2</v>
      </c>
      <c r="AH47" s="22" t="s">
        <v>2</v>
      </c>
      <c r="AI47" s="210" t="s">
        <v>2</v>
      </c>
      <c r="AJ47" s="146" t="s">
        <v>2</v>
      </c>
    </row>
    <row r="48" spans="2:36">
      <c r="B48" s="160" t="s">
        <v>42</v>
      </c>
      <c r="C48" s="221">
        <v>-0.27197203924586594</v>
      </c>
      <c r="D48" s="70">
        <v>1.4243203539455565E-2</v>
      </c>
      <c r="E48" s="71">
        <v>0.88340333802542748</v>
      </c>
      <c r="F48" s="73">
        <v>1.0265325238501164E-2</v>
      </c>
      <c r="G48" s="72">
        <v>-1.2764949287572209</v>
      </c>
      <c r="H48" s="70">
        <v>2.0551324444652706E-2</v>
      </c>
      <c r="I48" s="71">
        <v>-0.59453341483365951</v>
      </c>
      <c r="J48" s="70">
        <v>1.2019310381136003E-2</v>
      </c>
      <c r="K48" s="71">
        <v>-9.4191234813190125E-2</v>
      </c>
      <c r="L48" s="70">
        <v>1.0958777028019118E-2</v>
      </c>
      <c r="M48" s="72">
        <v>0.87712333155873279</v>
      </c>
      <c r="N48" s="73">
        <v>2.7718815352862813E-2</v>
      </c>
      <c r="O48" s="90">
        <v>413.2177264892652</v>
      </c>
      <c r="P48" s="75">
        <v>3.7778293768382807</v>
      </c>
      <c r="Q48" s="76">
        <v>428.00103569956275</v>
      </c>
      <c r="R48" s="75">
        <v>3.8974892211858907</v>
      </c>
      <c r="S48" s="76">
        <v>431.53645037960143</v>
      </c>
      <c r="T48" s="75">
        <v>3.0641587968859576</v>
      </c>
      <c r="U48" s="92">
        <v>447.87110392107746</v>
      </c>
      <c r="V48" s="88">
        <v>4.8483283467819165</v>
      </c>
      <c r="W48" s="90">
        <v>34.653377431812245</v>
      </c>
      <c r="X48" s="88">
        <v>5.3534636282282468</v>
      </c>
      <c r="Y48" s="90">
        <v>14.566220026182291</v>
      </c>
      <c r="Z48" s="103">
        <v>2.1082518091659876</v>
      </c>
      <c r="AA48" s="28">
        <v>2.5023391152203622</v>
      </c>
      <c r="AB48" s="88">
        <v>0.67995490507451439</v>
      </c>
      <c r="AC48" s="92">
        <v>2.9718218595006012</v>
      </c>
      <c r="AD48" s="29">
        <v>1.68639695547754</v>
      </c>
      <c r="AE48" s="83">
        <v>27.079262218959542</v>
      </c>
      <c r="AF48" s="88">
        <v>2.221386156530559</v>
      </c>
      <c r="AG48" s="110">
        <v>1.2122009160144216</v>
      </c>
      <c r="AH48" s="22">
        <v>4.2770002943232223E-2</v>
      </c>
      <c r="AI48" s="210">
        <v>2.217164568287799</v>
      </c>
      <c r="AJ48" s="146">
        <v>1.0875148217341797</v>
      </c>
    </row>
    <row r="49" spans="2:36">
      <c r="B49" s="160" t="s">
        <v>43</v>
      </c>
      <c r="C49" s="221">
        <v>-0.16339476928101027</v>
      </c>
      <c r="D49" s="70">
        <v>1.1812691764054256E-2</v>
      </c>
      <c r="E49" s="71">
        <v>0.76696366047911191</v>
      </c>
      <c r="F49" s="73">
        <v>1.0191467358520202E-2</v>
      </c>
      <c r="G49" s="72">
        <v>-1.032750847812123</v>
      </c>
      <c r="H49" s="70">
        <v>1.4338428223782073E-2</v>
      </c>
      <c r="I49" s="71">
        <v>-0.43563236966810592</v>
      </c>
      <c r="J49" s="70">
        <v>1.3546775731394255E-2</v>
      </c>
      <c r="K49" s="71">
        <v>-4.4117435823479998E-3</v>
      </c>
      <c r="L49" s="70">
        <v>8.1203229976718992E-3</v>
      </c>
      <c r="M49" s="72">
        <v>0.81898836286217946</v>
      </c>
      <c r="N49" s="73">
        <v>2.6517708088134181E-2</v>
      </c>
      <c r="O49" s="90">
        <v>544.29459875857322</v>
      </c>
      <c r="P49" s="75">
        <v>2.5001098433881301</v>
      </c>
      <c r="Q49" s="76">
        <v>537.29879768255876</v>
      </c>
      <c r="R49" s="75">
        <v>3.0857560338118928</v>
      </c>
      <c r="S49" s="76">
        <v>521.09737059168219</v>
      </c>
      <c r="T49" s="75">
        <v>3.1415163329341915</v>
      </c>
      <c r="U49" s="92">
        <v>535.92993744388093</v>
      </c>
      <c r="V49" s="88">
        <v>3.2500586914501071</v>
      </c>
      <c r="W49" s="90">
        <v>-8.3646613146922402</v>
      </c>
      <c r="X49" s="88">
        <v>4.3173097053975162</v>
      </c>
      <c r="Y49" s="90">
        <v>-3.3039580013566154</v>
      </c>
      <c r="Z49" s="103">
        <v>2.3677749644503536</v>
      </c>
      <c r="AA49" s="28">
        <v>9.2633567856571009E-2</v>
      </c>
      <c r="AB49" s="88">
        <v>0.12816838647679818</v>
      </c>
      <c r="AC49" s="92">
        <v>-4.1579939908910681</v>
      </c>
      <c r="AD49" s="29">
        <v>2.353603173044768</v>
      </c>
      <c r="AE49" s="83">
        <v>1.0927991900367799</v>
      </c>
      <c r="AF49" s="88">
        <v>0.35882564192110483</v>
      </c>
      <c r="AG49" s="110">
        <v>0.75259746198790101</v>
      </c>
      <c r="AH49" s="22">
        <v>7.799217870707266E-2</v>
      </c>
      <c r="AI49" s="210">
        <v>1.1532843845492928</v>
      </c>
      <c r="AJ49" s="146">
        <v>0.16970616754218093</v>
      </c>
    </row>
    <row r="50" spans="2:36">
      <c r="B50" s="160" t="s">
        <v>44</v>
      </c>
      <c r="C50" s="221">
        <v>0.15080818386435521</v>
      </c>
      <c r="D50" s="70">
        <v>1.4301008362717846E-2</v>
      </c>
      <c r="E50" s="71">
        <v>0.95848923558647481</v>
      </c>
      <c r="F50" s="73">
        <v>1.0896399987818047E-2</v>
      </c>
      <c r="G50" s="72">
        <v>-0.98264568698050769</v>
      </c>
      <c r="H50" s="70">
        <v>2.1618095499800965E-2</v>
      </c>
      <c r="I50" s="71">
        <v>-0.19446938499121227</v>
      </c>
      <c r="J50" s="70">
        <v>1.4265924999438136E-2</v>
      </c>
      <c r="K50" s="71">
        <v>0.31863038463098325</v>
      </c>
      <c r="L50" s="70">
        <v>2.1079556630105651E-2</v>
      </c>
      <c r="M50" s="72">
        <v>1.4616408719086913</v>
      </c>
      <c r="N50" s="73">
        <v>1.9755480389443213E-2</v>
      </c>
      <c r="O50" s="90">
        <v>495.37838938006007</v>
      </c>
      <c r="P50" s="75">
        <v>3.5515907988729194</v>
      </c>
      <c r="Q50" s="76">
        <v>495.41246580017281</v>
      </c>
      <c r="R50" s="75">
        <v>3.4358552532508364</v>
      </c>
      <c r="S50" s="76">
        <v>505.94740046736246</v>
      </c>
      <c r="T50" s="75">
        <v>3.1427730401226168</v>
      </c>
      <c r="U50" s="92">
        <v>505.90120143001207</v>
      </c>
      <c r="V50" s="88">
        <v>3.1451725369056063</v>
      </c>
      <c r="W50" s="90">
        <v>10.522812049952035</v>
      </c>
      <c r="X50" s="88">
        <v>4.4813574667569736</v>
      </c>
      <c r="Y50" s="90">
        <v>5.9931651881956745</v>
      </c>
      <c r="Z50" s="103">
        <v>1.581532275165078</v>
      </c>
      <c r="AA50" s="28">
        <v>0.45249817996917208</v>
      </c>
      <c r="AB50" s="88">
        <v>0.22828575174926111</v>
      </c>
      <c r="AC50" s="92">
        <v>5.0758515592628024</v>
      </c>
      <c r="AD50" s="29">
        <v>1.4867915891850307</v>
      </c>
      <c r="AE50" s="83">
        <v>7.1851214273941002</v>
      </c>
      <c r="AF50" s="88">
        <v>0.98949743716344429</v>
      </c>
      <c r="AG50" s="110">
        <v>1.1509868926424049</v>
      </c>
      <c r="AH50" s="22">
        <v>7.1636371145136712E-2</v>
      </c>
      <c r="AI50" s="210">
        <v>1.084149622931772</v>
      </c>
      <c r="AJ50" s="146">
        <v>0.20627063276459273</v>
      </c>
    </row>
    <row r="51" spans="2:36">
      <c r="B51" s="160" t="s">
        <v>45</v>
      </c>
      <c r="C51" s="221">
        <v>4.7659479433025509E-2</v>
      </c>
      <c r="D51" s="70">
        <v>1.9206447254960887E-2</v>
      </c>
      <c r="E51" s="71">
        <v>1.0341691750266402</v>
      </c>
      <c r="F51" s="73">
        <v>1.2175753306716677E-2</v>
      </c>
      <c r="G51" s="72">
        <v>-1.1961905916539808</v>
      </c>
      <c r="H51" s="70">
        <v>2.8805120895206583E-2</v>
      </c>
      <c r="I51" s="71">
        <v>-0.35808437663791542</v>
      </c>
      <c r="J51" s="70">
        <v>2.3706787497026285E-2</v>
      </c>
      <c r="K51" s="71">
        <v>0.29022610392322734</v>
      </c>
      <c r="L51" s="70">
        <v>2.2638718212024619E-2</v>
      </c>
      <c r="M51" s="72">
        <v>1.4551034083093464</v>
      </c>
      <c r="N51" s="73">
        <v>2.0085789099134117E-2</v>
      </c>
      <c r="O51" s="90" t="s">
        <v>2</v>
      </c>
      <c r="P51" s="75" t="s">
        <v>2</v>
      </c>
      <c r="Q51" s="76" t="s">
        <v>2</v>
      </c>
      <c r="R51" s="75" t="s">
        <v>2</v>
      </c>
      <c r="S51" s="76" t="s">
        <v>2</v>
      </c>
      <c r="T51" s="75" t="s">
        <v>2</v>
      </c>
      <c r="U51" s="92" t="s">
        <v>2</v>
      </c>
      <c r="V51" s="88" t="s">
        <v>2</v>
      </c>
      <c r="W51" s="90" t="s">
        <v>2</v>
      </c>
      <c r="X51" s="88" t="s">
        <v>2</v>
      </c>
      <c r="Y51" s="90" t="s">
        <v>2</v>
      </c>
      <c r="Z51" s="103" t="s">
        <v>2</v>
      </c>
      <c r="AA51" s="28" t="s">
        <v>2</v>
      </c>
      <c r="AB51" s="88" t="s">
        <v>2</v>
      </c>
      <c r="AC51" s="92" t="s">
        <v>2</v>
      </c>
      <c r="AD51" s="29" t="s">
        <v>2</v>
      </c>
      <c r="AE51" s="83" t="s">
        <v>2</v>
      </c>
      <c r="AF51" s="88" t="s">
        <v>2</v>
      </c>
      <c r="AG51" s="110" t="s">
        <v>2</v>
      </c>
      <c r="AH51" s="22" t="s">
        <v>2</v>
      </c>
      <c r="AI51" s="210" t="s">
        <v>2</v>
      </c>
      <c r="AJ51" s="146" t="s">
        <v>2</v>
      </c>
    </row>
    <row r="52" spans="2:36">
      <c r="B52" s="160" t="s">
        <v>46</v>
      </c>
      <c r="C52" s="221">
        <v>-4.5523476968876313E-2</v>
      </c>
      <c r="D52" s="70">
        <v>1.2821078325426619E-2</v>
      </c>
      <c r="E52" s="71">
        <v>0.94638276452116255</v>
      </c>
      <c r="F52" s="73">
        <v>1.0979401161486099E-2</v>
      </c>
      <c r="G52" s="72">
        <v>-1.1348486078605571</v>
      </c>
      <c r="H52" s="70">
        <v>2.1225193487895134E-2</v>
      </c>
      <c r="I52" s="71">
        <v>-0.38986069204920248</v>
      </c>
      <c r="J52" s="70">
        <v>1.7810703357398823E-2</v>
      </c>
      <c r="K52" s="71">
        <v>9.2957522177280094E-2</v>
      </c>
      <c r="L52" s="70">
        <v>8.7766264900099554E-3</v>
      </c>
      <c r="M52" s="72">
        <v>1.2488680930254989</v>
      </c>
      <c r="N52" s="73">
        <v>2.1668625408608453E-2</v>
      </c>
      <c r="O52" s="90">
        <v>537.88793196780421</v>
      </c>
      <c r="P52" s="75">
        <v>4.2818053152792865</v>
      </c>
      <c r="Q52" s="76">
        <v>543.88311629060661</v>
      </c>
      <c r="R52" s="75">
        <v>3.8776241207858098</v>
      </c>
      <c r="S52" s="76">
        <v>527.15181267877108</v>
      </c>
      <c r="T52" s="75">
        <v>3.6229649054861577</v>
      </c>
      <c r="U52" s="92">
        <v>543.56709073490731</v>
      </c>
      <c r="V52" s="88">
        <v>4.048462141337958</v>
      </c>
      <c r="W52" s="90">
        <v>5.6791587671031953</v>
      </c>
      <c r="X52" s="88">
        <v>5.009097530113471</v>
      </c>
      <c r="Y52" s="90">
        <v>2.2084046170602956</v>
      </c>
      <c r="Z52" s="103">
        <v>1.8943826446521621</v>
      </c>
      <c r="AA52" s="28">
        <v>6.1719866245510013E-2</v>
      </c>
      <c r="AB52" s="88">
        <v>0.10419870890572824</v>
      </c>
      <c r="AC52" s="92">
        <v>-0.4301598432930625</v>
      </c>
      <c r="AD52" s="29">
        <v>1.8677144695769259</v>
      </c>
      <c r="AE52" s="83">
        <v>8.2150798063693404</v>
      </c>
      <c r="AF52" s="88">
        <v>1.3049763892741317</v>
      </c>
      <c r="AG52" s="110">
        <v>1.011400264937351</v>
      </c>
      <c r="AH52" s="22">
        <v>0.12479613528260233</v>
      </c>
      <c r="AI52" s="210">
        <v>1.1429933879157577</v>
      </c>
      <c r="AJ52" s="146">
        <v>0.11553283159469976</v>
      </c>
    </row>
    <row r="53" spans="2:36">
      <c r="B53" s="160" t="s">
        <v>47</v>
      </c>
      <c r="C53" s="221">
        <v>-5.1089177799127097E-2</v>
      </c>
      <c r="D53" s="70">
        <v>2.4983821123938661E-2</v>
      </c>
      <c r="E53" s="71">
        <v>1.1259616055615511</v>
      </c>
      <c r="F53" s="73">
        <v>1.7412278418298465E-2</v>
      </c>
      <c r="G53" s="72">
        <v>-1.4738881932631109</v>
      </c>
      <c r="H53" s="70">
        <v>4.4035132274954078E-2</v>
      </c>
      <c r="I53" s="71">
        <v>-0.34599859613729667</v>
      </c>
      <c r="J53" s="70">
        <v>2.6813948564633407E-2</v>
      </c>
      <c r="K53" s="71">
        <v>0.19914468693948909</v>
      </c>
      <c r="L53" s="70">
        <v>2.5987119180355261E-2</v>
      </c>
      <c r="M53" s="72">
        <v>1.4194973020875192</v>
      </c>
      <c r="N53" s="73">
        <v>3.2179493316369795E-2</v>
      </c>
      <c r="O53" s="90" t="s">
        <v>2</v>
      </c>
      <c r="P53" s="75" t="s">
        <v>2</v>
      </c>
      <c r="Q53" s="76" t="s">
        <v>2</v>
      </c>
      <c r="R53" s="75" t="s">
        <v>2</v>
      </c>
      <c r="S53" s="76" t="s">
        <v>2</v>
      </c>
      <c r="T53" s="75" t="s">
        <v>2</v>
      </c>
      <c r="U53" s="92" t="s">
        <v>2</v>
      </c>
      <c r="V53" s="88" t="s">
        <v>2</v>
      </c>
      <c r="W53" s="90" t="s">
        <v>2</v>
      </c>
      <c r="X53" s="88" t="s">
        <v>2</v>
      </c>
      <c r="Y53" s="90" t="s">
        <v>2</v>
      </c>
      <c r="Z53" s="103" t="s">
        <v>2</v>
      </c>
      <c r="AA53" s="28" t="s">
        <v>2</v>
      </c>
      <c r="AB53" s="88" t="s">
        <v>2</v>
      </c>
      <c r="AC53" s="92" t="s">
        <v>2</v>
      </c>
      <c r="AD53" s="29" t="s">
        <v>2</v>
      </c>
      <c r="AE53" s="83" t="s">
        <v>2</v>
      </c>
      <c r="AF53" s="88" t="s">
        <v>2</v>
      </c>
      <c r="AG53" s="110" t="s">
        <v>2</v>
      </c>
      <c r="AH53" s="22" t="s">
        <v>2</v>
      </c>
      <c r="AI53" s="210" t="s">
        <v>2</v>
      </c>
      <c r="AJ53" s="146" t="s">
        <v>2</v>
      </c>
    </row>
    <row r="54" spans="2:36">
      <c r="B54" s="160" t="s">
        <v>48</v>
      </c>
      <c r="C54" s="221">
        <v>-3.8559431609857697E-2</v>
      </c>
      <c r="D54" s="70">
        <v>1.1847020211701522E-2</v>
      </c>
      <c r="E54" s="71">
        <v>0.84822082919233732</v>
      </c>
      <c r="F54" s="73">
        <v>9.3594299011207308E-3</v>
      </c>
      <c r="G54" s="72">
        <v>-1.013595915669957</v>
      </c>
      <c r="H54" s="70">
        <v>1.6186020166088184E-2</v>
      </c>
      <c r="I54" s="71">
        <v>-0.30991144565864637</v>
      </c>
      <c r="J54" s="70">
        <v>1.5357662372653272E-2</v>
      </c>
      <c r="K54" s="71">
        <v>4.5212179726828505E-2</v>
      </c>
      <c r="L54" s="70">
        <v>8.5368477535489179E-3</v>
      </c>
      <c r="M54" s="72">
        <v>1.1244561008011291</v>
      </c>
      <c r="N54" s="73">
        <v>2.2033271355584378E-2</v>
      </c>
      <c r="O54" s="90">
        <v>522.05313411607688</v>
      </c>
      <c r="P54" s="75">
        <v>4.1548441723581213</v>
      </c>
      <c r="Q54" s="76">
        <v>517.9853132752919</v>
      </c>
      <c r="R54" s="75">
        <v>3.1456260390504109</v>
      </c>
      <c r="S54" s="76">
        <v>512.95437873784908</v>
      </c>
      <c r="T54" s="75">
        <v>3.4638409449957566</v>
      </c>
      <c r="U54" s="92">
        <v>525.90414252855362</v>
      </c>
      <c r="V54" s="88">
        <v>3.9859318109296202</v>
      </c>
      <c r="W54" s="90">
        <v>3.8510084124768582</v>
      </c>
      <c r="X54" s="88">
        <v>4.5912222063187835</v>
      </c>
      <c r="Y54" s="90">
        <v>1.4425643799983408</v>
      </c>
      <c r="Z54" s="103">
        <v>1.9066807495799019</v>
      </c>
      <c r="AA54" s="28">
        <v>2.3179149437498929E-2</v>
      </c>
      <c r="AB54" s="88">
        <v>5.5176461159030327E-2</v>
      </c>
      <c r="AC54" s="92">
        <v>-1.1662847773073346</v>
      </c>
      <c r="AD54" s="29">
        <v>1.7171619776880895</v>
      </c>
      <c r="AE54" s="83">
        <v>22.150666363688632</v>
      </c>
      <c r="AF54" s="88">
        <v>2.414574670298077</v>
      </c>
      <c r="AG54" s="110">
        <v>1.016450670966617</v>
      </c>
      <c r="AH54" s="22">
        <v>8.1942525600465971E-2</v>
      </c>
      <c r="AI54" s="210">
        <v>1.0328570944336772</v>
      </c>
      <c r="AJ54" s="146">
        <v>0.17985326612265995</v>
      </c>
    </row>
    <row r="55" spans="2:36">
      <c r="B55" s="160" t="s">
        <v>49</v>
      </c>
      <c r="C55" s="221">
        <v>-5.0316231199319897E-2</v>
      </c>
      <c r="D55" s="70">
        <v>1.3909779769489891E-2</v>
      </c>
      <c r="E55" s="71">
        <v>1.0247126914044633</v>
      </c>
      <c r="F55" s="73">
        <v>1.0150378271252246E-2</v>
      </c>
      <c r="G55" s="72">
        <v>-1.2750574394955141</v>
      </c>
      <c r="H55" s="70">
        <v>1.8131576445704504E-2</v>
      </c>
      <c r="I55" s="71">
        <v>-0.47284937128750654</v>
      </c>
      <c r="J55" s="70">
        <v>1.3684194221905371E-2</v>
      </c>
      <c r="K55" s="71">
        <v>0.20119800255050865</v>
      </c>
      <c r="L55" s="70">
        <v>2.2685955571873452E-2</v>
      </c>
      <c r="M55" s="72">
        <v>1.3453278256709589</v>
      </c>
      <c r="N55" s="73">
        <v>2.0699904116080244E-2</v>
      </c>
      <c r="O55" s="90">
        <v>538.56166747059331</v>
      </c>
      <c r="P55" s="75">
        <v>3.5956244307327361</v>
      </c>
      <c r="Q55" s="76">
        <v>540.27596145130542</v>
      </c>
      <c r="R55" s="75">
        <v>4.7366529336920928</v>
      </c>
      <c r="S55" s="76">
        <v>535.11682968884395</v>
      </c>
      <c r="T55" s="75">
        <v>3.9283371064037427</v>
      </c>
      <c r="U55" s="92">
        <v>533.76968439059021</v>
      </c>
      <c r="V55" s="88">
        <v>4.7200321347527439</v>
      </c>
      <c r="W55" s="90">
        <v>-4.7919830800031153</v>
      </c>
      <c r="X55" s="88">
        <v>5.2100779125098455</v>
      </c>
      <c r="Y55" s="90">
        <v>-1.0584648590377614</v>
      </c>
      <c r="Z55" s="103">
        <v>1.7639948410185635</v>
      </c>
      <c r="AA55" s="28">
        <v>2.5033919023295003E-2</v>
      </c>
      <c r="AB55" s="88">
        <v>5.334002040136808E-2</v>
      </c>
      <c r="AC55" s="92">
        <v>-1.2667880142885972</v>
      </c>
      <c r="AD55" s="29">
        <v>1.659821200918876</v>
      </c>
      <c r="AE55" s="83">
        <v>17.845274655320242</v>
      </c>
      <c r="AF55" s="88">
        <v>1.8380519819795709</v>
      </c>
      <c r="AG55" s="110">
        <v>1.0395695507368519</v>
      </c>
      <c r="AH55" s="22">
        <v>0.10403332787411138</v>
      </c>
      <c r="AI55" s="210">
        <v>0.92135959563378267</v>
      </c>
      <c r="AJ55" s="146">
        <v>9.7651038646414015E-2</v>
      </c>
    </row>
    <row r="56" spans="2:36">
      <c r="B56" s="217" t="s">
        <v>50</v>
      </c>
      <c r="C56" s="221">
        <v>-1.2358236926811999E-2</v>
      </c>
      <c r="D56" s="70">
        <v>1.2609739456608893E-2</v>
      </c>
      <c r="E56" s="71">
        <v>0.91053327468172618</v>
      </c>
      <c r="F56" s="73">
        <v>8.652326761057141E-3</v>
      </c>
      <c r="G56" s="72">
        <v>-1.0742618846743319</v>
      </c>
      <c r="H56" s="70">
        <v>1.7326000332470334E-2</v>
      </c>
      <c r="I56" s="71">
        <v>-0.30838667742450637</v>
      </c>
      <c r="J56" s="70">
        <v>1.5103346429544163E-2</v>
      </c>
      <c r="K56" s="71">
        <v>8.5047010002635218E-2</v>
      </c>
      <c r="L56" s="70">
        <v>9.638337759202021E-3</v>
      </c>
      <c r="M56" s="72">
        <v>1.2490577421219644</v>
      </c>
      <c r="N56" s="73">
        <v>2.3598687009719004E-2</v>
      </c>
      <c r="O56" s="90">
        <v>568.04942897663443</v>
      </c>
      <c r="P56" s="75">
        <v>2.8307521647333571</v>
      </c>
      <c r="Q56" s="76">
        <v>566.42029527198008</v>
      </c>
      <c r="R56" s="75">
        <v>2.6559419446361696</v>
      </c>
      <c r="S56" s="76">
        <v>546.89386162294068</v>
      </c>
      <c r="T56" s="75">
        <v>2.9697456567452245</v>
      </c>
      <c r="U56" s="92">
        <v>569.93136985157923</v>
      </c>
      <c r="V56" s="88">
        <v>3.2440981477051265</v>
      </c>
      <c r="W56" s="90">
        <v>1.8819408749447917</v>
      </c>
      <c r="X56" s="88">
        <v>4.5727453575025994</v>
      </c>
      <c r="Y56" s="90">
        <v>0.699068692892022</v>
      </c>
      <c r="Z56" s="103">
        <v>1.7624143364664511</v>
      </c>
      <c r="AA56" s="28">
        <v>1.2397337786508703E-2</v>
      </c>
      <c r="AB56" s="88">
        <v>4.0633619739824406E-2</v>
      </c>
      <c r="AC56" s="92">
        <v>-2.6932196797360506</v>
      </c>
      <c r="AD56" s="29">
        <v>1.7704119962831928</v>
      </c>
      <c r="AE56" s="83">
        <v>16.175905600218311</v>
      </c>
      <c r="AF56" s="88">
        <v>1.3118707098796569</v>
      </c>
      <c r="AG56" s="110">
        <v>0.82822166296607413</v>
      </c>
      <c r="AH56" s="22">
        <v>8.5461108831534752E-2</v>
      </c>
      <c r="AI56" s="210">
        <v>1.2291560011140512</v>
      </c>
      <c r="AJ56" s="146">
        <v>0.10825854605791933</v>
      </c>
    </row>
    <row r="57" spans="2:36">
      <c r="B57" s="160" t="s">
        <v>51</v>
      </c>
      <c r="C57" s="221">
        <v>-0.13193104231577721</v>
      </c>
      <c r="D57" s="70">
        <v>1.6235981335875366E-2</v>
      </c>
      <c r="E57" s="71">
        <v>0.96499362376779385</v>
      </c>
      <c r="F57" s="73">
        <v>1.2288105400715151E-2</v>
      </c>
      <c r="G57" s="72">
        <v>-1.2543310021408518</v>
      </c>
      <c r="H57" s="70">
        <v>2.3275087013341147E-2</v>
      </c>
      <c r="I57" s="71">
        <v>-0.43464995082761421</v>
      </c>
      <c r="J57" s="70">
        <v>2.3276287177373067E-2</v>
      </c>
      <c r="K57" s="71">
        <v>2.4821343082477496E-2</v>
      </c>
      <c r="L57" s="70">
        <v>3.3441634569319361E-3</v>
      </c>
      <c r="M57" s="72">
        <v>1.1372569221418263</v>
      </c>
      <c r="N57" s="73">
        <v>3.2724809783733141E-2</v>
      </c>
      <c r="O57" s="90">
        <v>457.55080545407736</v>
      </c>
      <c r="P57" s="75">
        <v>4.2712593608821123</v>
      </c>
      <c r="Q57" s="76">
        <v>468.43764823354468</v>
      </c>
      <c r="R57" s="75">
        <v>3.4500020795294501</v>
      </c>
      <c r="S57" s="76">
        <v>467.9487097677154</v>
      </c>
      <c r="T57" s="75">
        <v>3.5545448634766705</v>
      </c>
      <c r="U57" s="92">
        <v>479.14752281316669</v>
      </c>
      <c r="V57" s="88">
        <v>3.6456884473214606</v>
      </c>
      <c r="W57" s="90">
        <v>21.596717359089482</v>
      </c>
      <c r="X57" s="88">
        <v>5.1138489982653832</v>
      </c>
      <c r="Y57" s="90">
        <v>7.559433395141582</v>
      </c>
      <c r="Z57" s="103">
        <v>1.764334406840103</v>
      </c>
      <c r="AA57" s="28">
        <v>0.65390938441376101</v>
      </c>
      <c r="AB57" s="88">
        <v>0.3015400276573898</v>
      </c>
      <c r="AC57" s="92">
        <v>1.4891950035948256</v>
      </c>
      <c r="AD57" s="29">
        <v>1.6361879104641688</v>
      </c>
      <c r="AE57" s="83">
        <v>20.076047737242213</v>
      </c>
      <c r="AF57" s="88">
        <v>1.7691896783814987</v>
      </c>
      <c r="AG57" s="110">
        <v>1.1793352098796517</v>
      </c>
      <c r="AH57" s="22">
        <v>6.2711064393172686E-2</v>
      </c>
      <c r="AI57" s="210">
        <v>1.1214354527662862</v>
      </c>
      <c r="AJ57" s="146">
        <v>0.26888710026698454</v>
      </c>
    </row>
    <row r="58" spans="2:36">
      <c r="B58" s="218" t="s">
        <v>52</v>
      </c>
      <c r="C58" s="221">
        <v>-8.0568867779576808E-2</v>
      </c>
      <c r="D58" s="70">
        <v>1.8464036898332824E-2</v>
      </c>
      <c r="E58" s="71">
        <v>1.0674383954793589</v>
      </c>
      <c r="F58" s="73">
        <v>9.1382015109464105E-3</v>
      </c>
      <c r="G58" s="72">
        <v>-1.3736873098832572</v>
      </c>
      <c r="H58" s="70">
        <v>2.0692468569420704E-2</v>
      </c>
      <c r="I58" s="71">
        <v>-0.51399867367297947</v>
      </c>
      <c r="J58" s="70">
        <v>1.7606179582254525E-2</v>
      </c>
      <c r="K58" s="71">
        <v>0.20552829527654867</v>
      </c>
      <c r="L58" s="70">
        <v>2.7276371758992574E-2</v>
      </c>
      <c r="M58" s="72">
        <v>1.3605688870005901</v>
      </c>
      <c r="N58" s="73">
        <v>2.2501277527745629E-2</v>
      </c>
      <c r="O58" s="90">
        <v>503.59855025447661</v>
      </c>
      <c r="P58" s="75">
        <v>3.9677647084794208</v>
      </c>
      <c r="Q58" s="76">
        <v>519.89123667625404</v>
      </c>
      <c r="R58" s="75">
        <v>4.2636206087801636</v>
      </c>
      <c r="S58" s="76">
        <v>519.22922149987869</v>
      </c>
      <c r="T58" s="75">
        <v>4.2172479175638848</v>
      </c>
      <c r="U58" s="92">
        <v>519.67022436770173</v>
      </c>
      <c r="V58" s="88">
        <v>3.7916393676028455</v>
      </c>
      <c r="W58" s="90">
        <v>16.071674113225143</v>
      </c>
      <c r="X58" s="88">
        <v>5.3437489808589493</v>
      </c>
      <c r="Y58" s="90">
        <v>5.0730343234148325</v>
      </c>
      <c r="Z58" s="103">
        <v>1.8598361973807198</v>
      </c>
      <c r="AA58" s="28">
        <v>0.32001908312857807</v>
      </c>
      <c r="AB58" s="88">
        <v>0.23452416720743885</v>
      </c>
      <c r="AC58" s="92">
        <v>3.0499742859975685</v>
      </c>
      <c r="AD58" s="29">
        <v>1.6638801110591008</v>
      </c>
      <c r="AE58" s="83">
        <v>19.35432710036002</v>
      </c>
      <c r="AF58" s="88">
        <v>1.9459541958942888</v>
      </c>
      <c r="AG58" s="110">
        <v>1.3639765283234038</v>
      </c>
      <c r="AH58" s="22">
        <v>0.11408884702850404</v>
      </c>
      <c r="AI58" s="210">
        <v>1.1140805930001239</v>
      </c>
      <c r="AJ58" s="146">
        <v>0.12636394060644868</v>
      </c>
    </row>
    <row r="59" spans="2:36">
      <c r="B59" s="143" t="s">
        <v>53</v>
      </c>
      <c r="C59" s="221" t="s">
        <v>2</v>
      </c>
      <c r="D59" s="70" t="s">
        <v>2</v>
      </c>
      <c r="E59" s="71" t="s">
        <v>2</v>
      </c>
      <c r="F59" s="73" t="s">
        <v>2</v>
      </c>
      <c r="G59" s="72" t="s">
        <v>2</v>
      </c>
      <c r="H59" s="70" t="s">
        <v>2</v>
      </c>
      <c r="I59" s="71" t="s">
        <v>2</v>
      </c>
      <c r="J59" s="70" t="s">
        <v>2</v>
      </c>
      <c r="K59" s="71" t="s">
        <v>2</v>
      </c>
      <c r="L59" s="70" t="s">
        <v>2</v>
      </c>
      <c r="M59" s="72" t="s">
        <v>2</v>
      </c>
      <c r="N59" s="73" t="s">
        <v>2</v>
      </c>
      <c r="O59" s="90" t="s">
        <v>2</v>
      </c>
      <c r="P59" s="75" t="s">
        <v>2</v>
      </c>
      <c r="Q59" s="76" t="s">
        <v>2</v>
      </c>
      <c r="R59" s="75" t="s">
        <v>2</v>
      </c>
      <c r="S59" s="76" t="s">
        <v>2</v>
      </c>
      <c r="T59" s="75" t="s">
        <v>2</v>
      </c>
      <c r="U59" s="92" t="s">
        <v>2</v>
      </c>
      <c r="V59" s="88" t="s">
        <v>2</v>
      </c>
      <c r="W59" s="90" t="s">
        <v>2</v>
      </c>
      <c r="X59" s="88" t="s">
        <v>2</v>
      </c>
      <c r="Y59" s="90" t="s">
        <v>2</v>
      </c>
      <c r="Z59" s="103" t="s">
        <v>2</v>
      </c>
      <c r="AA59" s="28" t="s">
        <v>2</v>
      </c>
      <c r="AB59" s="88" t="s">
        <v>2</v>
      </c>
      <c r="AC59" s="92" t="s">
        <v>2</v>
      </c>
      <c r="AD59" s="29" t="s">
        <v>2</v>
      </c>
      <c r="AE59" s="83" t="s">
        <v>2</v>
      </c>
      <c r="AF59" s="88" t="s">
        <v>2</v>
      </c>
      <c r="AG59" s="110" t="s">
        <v>2</v>
      </c>
      <c r="AH59" s="22" t="s">
        <v>2</v>
      </c>
      <c r="AI59" s="210" t="s">
        <v>2</v>
      </c>
      <c r="AJ59" s="146" t="s">
        <v>2</v>
      </c>
    </row>
    <row r="60" spans="2:36">
      <c r="B60" s="143" t="s">
        <v>54</v>
      </c>
      <c r="C60" s="221">
        <v>0.34438147096061344</v>
      </c>
      <c r="D60" s="70">
        <v>1.5273067090120322E-2</v>
      </c>
      <c r="E60" s="71">
        <v>0.92868315136146229</v>
      </c>
      <c r="F60" s="73">
        <v>1.152889772221468E-2</v>
      </c>
      <c r="G60" s="72">
        <v>-0.75801748660842538</v>
      </c>
      <c r="H60" s="70">
        <v>2.3947197462080905E-2</v>
      </c>
      <c r="I60" s="71">
        <v>-1.0537945830132704E-2</v>
      </c>
      <c r="J60" s="70">
        <v>7.8122080387625272E-3</v>
      </c>
      <c r="K60" s="71">
        <v>0.51347600901597901</v>
      </c>
      <c r="L60" s="70">
        <v>2.8291890552190283E-2</v>
      </c>
      <c r="M60" s="72">
        <v>1.6337947291986656</v>
      </c>
      <c r="N60" s="73">
        <v>2.1500537926626449E-2</v>
      </c>
      <c r="O60" s="90">
        <v>527.88312709204035</v>
      </c>
      <c r="P60" s="75">
        <v>5.0354931899632271</v>
      </c>
      <c r="Q60" s="76">
        <v>514.03095292464809</v>
      </c>
      <c r="R60" s="75">
        <v>4.3992148289082538</v>
      </c>
      <c r="S60" s="76">
        <v>543.93511050786253</v>
      </c>
      <c r="T60" s="75">
        <v>4.5381018967626252</v>
      </c>
      <c r="U60" s="92">
        <v>531.28829773257326</v>
      </c>
      <c r="V60" s="88">
        <v>4.5905195672065169</v>
      </c>
      <c r="W60" s="90">
        <v>3.4051706405329014</v>
      </c>
      <c r="X60" s="88">
        <v>6.0814281787164042</v>
      </c>
      <c r="Y60" s="90">
        <v>4.4884835792560223</v>
      </c>
      <c r="Z60" s="103">
        <v>2.1766639265781889</v>
      </c>
      <c r="AA60" s="28">
        <v>0.17171803750575601</v>
      </c>
      <c r="AB60" s="88">
        <v>0.16465219082195842</v>
      </c>
      <c r="AC60" s="92">
        <v>2.8266942428308255</v>
      </c>
      <c r="AD60" s="29">
        <v>2.0473305589790121</v>
      </c>
      <c r="AE60" s="83">
        <v>9.6090543435251998</v>
      </c>
      <c r="AF60" s="88">
        <v>1.669545436463268</v>
      </c>
      <c r="AG60" s="110">
        <v>1.0738254355598715</v>
      </c>
      <c r="AH60" s="22">
        <v>0.10195286382243014</v>
      </c>
      <c r="AI60" s="210">
        <v>0.96641704991181432</v>
      </c>
      <c r="AJ60" s="146">
        <v>0.11308970470203221</v>
      </c>
    </row>
    <row r="61" spans="2:36">
      <c r="B61" s="218" t="s">
        <v>55</v>
      </c>
      <c r="C61" s="221">
        <v>5.9429773005968002E-2</v>
      </c>
      <c r="D61" s="70">
        <v>1.5154244056053826E-2</v>
      </c>
      <c r="E61" s="71">
        <v>0.96382324149289844</v>
      </c>
      <c r="F61" s="73">
        <v>1.0654502944262529E-2</v>
      </c>
      <c r="G61" s="72">
        <v>-1.0678945851129662</v>
      </c>
      <c r="H61" s="70">
        <v>1.9689690169065129E-2</v>
      </c>
      <c r="I61" s="71">
        <v>-0.23746725193643445</v>
      </c>
      <c r="J61" s="70">
        <v>1.7829029034008386E-2</v>
      </c>
      <c r="K61" s="71">
        <v>0.14987321327017872</v>
      </c>
      <c r="L61" s="70">
        <v>1.5383604291320204E-2</v>
      </c>
      <c r="M61" s="72">
        <v>1.394009869758186</v>
      </c>
      <c r="N61" s="73">
        <v>2.7592957098792507E-2</v>
      </c>
      <c r="O61" s="90">
        <v>507.6585264299315</v>
      </c>
      <c r="P61" s="75">
        <v>4.0302816926668443</v>
      </c>
      <c r="Q61" s="76">
        <v>503.20829480419928</v>
      </c>
      <c r="R61" s="75">
        <v>3.7972431709305625</v>
      </c>
      <c r="S61" s="76">
        <v>506.90636369529278</v>
      </c>
      <c r="T61" s="75">
        <v>4.0929910806812009</v>
      </c>
      <c r="U61" s="92">
        <v>509.57382848210023</v>
      </c>
      <c r="V61" s="88">
        <v>4.150925590375528</v>
      </c>
      <c r="W61" s="90">
        <v>1.915302052168687</v>
      </c>
      <c r="X61" s="88">
        <v>5.3881915507842351</v>
      </c>
      <c r="Y61" s="90">
        <v>1.9671321433760622</v>
      </c>
      <c r="Z61" s="103">
        <v>1.7866165568595518</v>
      </c>
      <c r="AA61" s="28">
        <v>5.191569815041501E-2</v>
      </c>
      <c r="AB61" s="88">
        <v>9.4378381876223494E-2</v>
      </c>
      <c r="AC61" s="92">
        <v>2.1469706640967239</v>
      </c>
      <c r="AD61" s="29">
        <v>1.6576935355721731</v>
      </c>
      <c r="AE61" s="83">
        <v>23.332297585752901</v>
      </c>
      <c r="AF61" s="88">
        <v>1.4263684035372068</v>
      </c>
      <c r="AG61" s="110">
        <v>1.0569797657158584</v>
      </c>
      <c r="AH61" s="22">
        <v>9.8193334631319976E-2</v>
      </c>
      <c r="AI61" s="210">
        <v>1.0185400373093683</v>
      </c>
      <c r="AJ61" s="146">
        <v>0.17518077482306088</v>
      </c>
    </row>
    <row r="62" spans="2:36">
      <c r="B62" s="218" t="s">
        <v>56</v>
      </c>
      <c r="C62" s="221">
        <v>0.23100128084424607</v>
      </c>
      <c r="D62" s="70">
        <v>1.458134268577428E-2</v>
      </c>
      <c r="E62" s="71">
        <v>1.034976619823343</v>
      </c>
      <c r="F62" s="73">
        <v>8.6328287767236337E-3</v>
      </c>
      <c r="G62" s="72">
        <v>-1.010689101123712</v>
      </c>
      <c r="H62" s="70">
        <v>1.6668173843532429E-2</v>
      </c>
      <c r="I62" s="71">
        <v>-0.1476908754041886</v>
      </c>
      <c r="J62" s="70">
        <v>1.4148371527467696E-2</v>
      </c>
      <c r="K62" s="71">
        <v>0.41294579949038113</v>
      </c>
      <c r="L62" s="70">
        <v>2.2578948595402094E-2</v>
      </c>
      <c r="M62" s="72">
        <v>1.6697989897309815</v>
      </c>
      <c r="N62" s="73">
        <v>1.9699972885888452E-2</v>
      </c>
      <c r="O62" s="90">
        <v>506.01930349682198</v>
      </c>
      <c r="P62" s="75">
        <v>3.7236519483553496</v>
      </c>
      <c r="Q62" s="76">
        <v>500.83777941896278</v>
      </c>
      <c r="R62" s="75">
        <v>3.5752778425020857</v>
      </c>
      <c r="S62" s="76">
        <v>513.89717435902855</v>
      </c>
      <c r="T62" s="75">
        <v>3.5115699475455755</v>
      </c>
      <c r="U62" s="92">
        <v>498.82588440818012</v>
      </c>
      <c r="V62" s="88">
        <v>4.8044432070783945</v>
      </c>
      <c r="W62" s="90">
        <v>-7.1934190886418552</v>
      </c>
      <c r="X62" s="88">
        <v>4.5959452804618861</v>
      </c>
      <c r="Y62" s="90">
        <v>-0.45184503297944678</v>
      </c>
      <c r="Z62" s="103">
        <v>1.5373695603104076</v>
      </c>
      <c r="AA62" s="28">
        <v>1.0785054588992451E-2</v>
      </c>
      <c r="AB62" s="88">
        <v>3.216972590116994E-2</v>
      </c>
      <c r="AC62" s="92">
        <v>-1.1961486285088829</v>
      </c>
      <c r="AD62" s="29">
        <v>1.4367830883077861</v>
      </c>
      <c r="AE62" s="83">
        <v>22.165810338752518</v>
      </c>
      <c r="AF62" s="88">
        <v>1.6889695876464681</v>
      </c>
      <c r="AG62" s="110">
        <v>0.99706570124294014</v>
      </c>
      <c r="AH62" s="22">
        <v>5.6552155276744072E-2</v>
      </c>
      <c r="AI62" s="210">
        <v>0.81605074843210501</v>
      </c>
      <c r="AJ62" s="146">
        <v>0.16000742333302789</v>
      </c>
    </row>
    <row r="63" spans="2:36">
      <c r="B63" s="218" t="s">
        <v>57</v>
      </c>
      <c r="C63" s="221">
        <v>-1.0851276506783998E-2</v>
      </c>
      <c r="D63" s="70">
        <v>1.559848164010952E-2</v>
      </c>
      <c r="E63" s="71">
        <v>0.97071746615384247</v>
      </c>
      <c r="F63" s="73">
        <v>9.8929079238134418E-3</v>
      </c>
      <c r="G63" s="72">
        <v>-1.148330534659191</v>
      </c>
      <c r="H63" s="70">
        <v>2.1148527618593985E-2</v>
      </c>
      <c r="I63" s="71">
        <v>-0.27714266367185786</v>
      </c>
      <c r="J63" s="70">
        <v>1.7552018143788001E-2</v>
      </c>
      <c r="K63" s="71">
        <v>7.9253421139043892E-2</v>
      </c>
      <c r="L63" s="70">
        <v>1.0332041084218523E-2</v>
      </c>
      <c r="M63" s="72">
        <v>1.3038952862807474</v>
      </c>
      <c r="N63" s="73">
        <v>2.7432873985316145E-2</v>
      </c>
      <c r="O63" s="90">
        <v>410.38994862114652</v>
      </c>
      <c r="P63" s="75">
        <v>4.2605480100783026</v>
      </c>
      <c r="Q63" s="76">
        <v>426.39977732984721</v>
      </c>
      <c r="R63" s="75">
        <v>4.252170100615249</v>
      </c>
      <c r="S63" s="76">
        <v>427.58937987252534</v>
      </c>
      <c r="T63" s="75">
        <v>4.8562516130169291</v>
      </c>
      <c r="U63" s="92">
        <v>444.60680336250925</v>
      </c>
      <c r="V63" s="88">
        <v>3.9955277363501365</v>
      </c>
      <c r="W63" s="90">
        <v>34.216854741362788</v>
      </c>
      <c r="X63" s="88">
        <v>4.0809504919539918</v>
      </c>
      <c r="Y63" s="90">
        <v>13.591032954420172</v>
      </c>
      <c r="Z63" s="103">
        <v>1.4815241818088578</v>
      </c>
      <c r="AA63" s="28">
        <v>2.2144232172660074</v>
      </c>
      <c r="AB63" s="88">
        <v>0.4807821027485667</v>
      </c>
      <c r="AC63" s="92">
        <v>6.4847795380465643</v>
      </c>
      <c r="AD63" s="29">
        <v>1.2972632056174871</v>
      </c>
      <c r="AE63" s="83">
        <v>16.32923930318335</v>
      </c>
      <c r="AF63" s="88">
        <v>1.8397389411923335</v>
      </c>
      <c r="AG63" s="110">
        <v>1.1570869010087121</v>
      </c>
      <c r="AH63" s="22">
        <v>3.3013971161554224E-2</v>
      </c>
      <c r="AI63" s="210">
        <v>1.5802444451955819</v>
      </c>
      <c r="AJ63" s="146">
        <v>0.68677432207906464</v>
      </c>
    </row>
    <row r="64" spans="2:36">
      <c r="B64" s="218" t="s">
        <v>58</v>
      </c>
      <c r="C64" s="221">
        <v>-8.4443847457104634E-2</v>
      </c>
      <c r="D64" s="70">
        <v>1.3148153827357885E-2</v>
      </c>
      <c r="E64" s="71">
        <v>0.90349122958426009</v>
      </c>
      <c r="F64" s="73">
        <v>1.0616705384159859E-2</v>
      </c>
      <c r="G64" s="72">
        <v>-1.1569473081283141</v>
      </c>
      <c r="H64" s="70">
        <v>2.0686347680656643E-2</v>
      </c>
      <c r="I64" s="71">
        <v>-0.34417350589677043</v>
      </c>
      <c r="J64" s="70">
        <v>9.7072850467966702E-3</v>
      </c>
      <c r="K64" s="71">
        <v>3.6837468157685203E-2</v>
      </c>
      <c r="L64" s="70">
        <v>1.2640118617721612E-2</v>
      </c>
      <c r="M64" s="72">
        <v>1.126511494526796</v>
      </c>
      <c r="N64" s="73">
        <v>2.5785712466923169E-2</v>
      </c>
      <c r="O64" s="90">
        <v>536.33978033358665</v>
      </c>
      <c r="P64" s="75">
        <v>4.0000766607020877</v>
      </c>
      <c r="Q64" s="76">
        <v>551.23534706387875</v>
      </c>
      <c r="R64" s="75">
        <v>3.7184252764148549</v>
      </c>
      <c r="S64" s="76">
        <v>528.22864896442536</v>
      </c>
      <c r="T64" s="75">
        <v>3.6959095860134967</v>
      </c>
      <c r="U64" s="92">
        <v>539.59857581497658</v>
      </c>
      <c r="V64" s="88">
        <v>3.5886410976318577</v>
      </c>
      <c r="W64" s="90">
        <v>3.2587954813898024</v>
      </c>
      <c r="X64" s="88">
        <v>4.5189157726699882</v>
      </c>
      <c r="Y64" s="90">
        <v>0.2330303054433247</v>
      </c>
      <c r="Z64" s="103">
        <v>1.8155363921069225</v>
      </c>
      <c r="AA64" s="28">
        <v>4.6670183221433634E-3</v>
      </c>
      <c r="AB64" s="88">
        <v>2.8905413586310703E-2</v>
      </c>
      <c r="AC64" s="92">
        <v>-1.781774202178835</v>
      </c>
      <c r="AD64" s="29">
        <v>1.7111228080554532</v>
      </c>
      <c r="AE64" s="83">
        <v>5.9941849011994623</v>
      </c>
      <c r="AF64" s="88">
        <v>1.1346470379720253</v>
      </c>
      <c r="AG64" s="110">
        <v>1.0730050824815136</v>
      </c>
      <c r="AH64" s="22">
        <v>9.0360141324479129E-2</v>
      </c>
      <c r="AI64" s="210">
        <v>1.0125582988628949</v>
      </c>
      <c r="AJ64" s="146">
        <v>0.1144145339329827</v>
      </c>
    </row>
    <row r="65" spans="2:36">
      <c r="B65" s="218" t="s">
        <v>59</v>
      </c>
      <c r="C65" s="221">
        <v>-0.24614947547183347</v>
      </c>
      <c r="D65" s="70">
        <v>1.5296122457768921E-2</v>
      </c>
      <c r="E65" s="71">
        <v>0.81068271504212941</v>
      </c>
      <c r="F65" s="73">
        <v>1.2756143897596117E-2</v>
      </c>
      <c r="G65" s="72">
        <v>-1.2219196367842855</v>
      </c>
      <c r="H65" s="70">
        <v>2.0161074356139817E-2</v>
      </c>
      <c r="I65" s="71">
        <v>-0.44391276170414468</v>
      </c>
      <c r="J65" s="70">
        <v>1.8697064201574579E-2</v>
      </c>
      <c r="K65" s="71">
        <v>2.0936084469053099E-2</v>
      </c>
      <c r="L65" s="70">
        <v>5.453189241885396E-3</v>
      </c>
      <c r="M65" s="72">
        <v>0.66079802284093703</v>
      </c>
      <c r="N65" s="73">
        <v>3.2592712244661898E-2</v>
      </c>
      <c r="O65" s="90">
        <v>430.44074749994888</v>
      </c>
      <c r="P65" s="75">
        <v>4.6657077788333101</v>
      </c>
      <c r="Q65" s="76">
        <v>440.42991669697716</v>
      </c>
      <c r="R65" s="75">
        <v>4.4671027032298518</v>
      </c>
      <c r="S65" s="76">
        <v>430.3491497076887</v>
      </c>
      <c r="T65" s="75">
        <v>3.588589257705475</v>
      </c>
      <c r="U65" s="92">
        <v>454.80650678218927</v>
      </c>
      <c r="V65" s="88">
        <v>5.021469317745435</v>
      </c>
      <c r="W65" s="90">
        <v>24.365759282240358</v>
      </c>
      <c r="X65" s="88">
        <v>4.7485782705690252</v>
      </c>
      <c r="Y65" s="90">
        <v>13.01058504210763</v>
      </c>
      <c r="Z65" s="103">
        <v>1.9526811489649416</v>
      </c>
      <c r="AA65" s="28">
        <v>1.6010230778216001</v>
      </c>
      <c r="AB65" s="88">
        <v>0.46714972296442103</v>
      </c>
      <c r="AC65" s="92">
        <v>4.9412806641746982</v>
      </c>
      <c r="AD65" s="29">
        <v>1.8225344935735781</v>
      </c>
      <c r="AE65" s="83">
        <v>18.075341516490305</v>
      </c>
      <c r="AF65" s="88">
        <v>2.9140134538629576</v>
      </c>
      <c r="AG65" s="110">
        <v>1.0912505445712291</v>
      </c>
      <c r="AH65" s="22">
        <v>4.3216271378428026E-2</v>
      </c>
      <c r="AI65" s="210">
        <v>2.9593892968421915</v>
      </c>
      <c r="AJ65" s="146">
        <v>0.95570150843170376</v>
      </c>
    </row>
    <row r="66" spans="2:36" s="2" customFormat="1">
      <c r="B66" s="218" t="s">
        <v>60</v>
      </c>
      <c r="C66" s="221">
        <v>-0.13483040809092853</v>
      </c>
      <c r="D66" s="70">
        <v>1.3169754549983492E-2</v>
      </c>
      <c r="E66" s="71">
        <v>0.90108700525164154</v>
      </c>
      <c r="F66" s="73">
        <v>1.2793371343281328E-2</v>
      </c>
      <c r="G66" s="72">
        <v>-1.175200485869315</v>
      </c>
      <c r="H66" s="70">
        <v>2.2776901463839715E-2</v>
      </c>
      <c r="I66" s="71">
        <v>-0.43339247765135269</v>
      </c>
      <c r="J66" s="70">
        <v>1.2141538033363531E-2</v>
      </c>
      <c r="K66" s="71">
        <v>1.2312710167917999E-3</v>
      </c>
      <c r="L66" s="70">
        <v>1.4178865178882449E-2</v>
      </c>
      <c r="M66" s="72">
        <v>1.0690525479480539</v>
      </c>
      <c r="N66" s="73">
        <v>2.5907461300907861E-2</v>
      </c>
      <c r="O66" s="90">
        <v>478.07921120424226</v>
      </c>
      <c r="P66" s="75">
        <v>3.4052557877266585</v>
      </c>
      <c r="Q66" s="76">
        <v>485.34550745566071</v>
      </c>
      <c r="R66" s="75">
        <v>4.1217198100277193</v>
      </c>
      <c r="S66" s="76">
        <v>483.68118081478133</v>
      </c>
      <c r="T66" s="75">
        <v>4.3582307198517665</v>
      </c>
      <c r="U66" s="92">
        <v>503.21378711112885</v>
      </c>
      <c r="V66" s="88">
        <v>3.3991405898887033</v>
      </c>
      <c r="W66" s="90">
        <v>25.134575906886568</v>
      </c>
      <c r="X66" s="88">
        <v>4.5385569880393026</v>
      </c>
      <c r="Y66" s="90">
        <v>9.9962362147938428</v>
      </c>
      <c r="Z66" s="103">
        <v>1.7796307548787826</v>
      </c>
      <c r="AA66" s="28">
        <v>1.0279953873810339</v>
      </c>
      <c r="AB66" s="88">
        <v>0.37178049394245583</v>
      </c>
      <c r="AC66" s="92">
        <v>6.7777805099640034</v>
      </c>
      <c r="AD66" s="29">
        <v>1.7981767811124088</v>
      </c>
      <c r="AE66" s="83">
        <v>8.5678733819237447</v>
      </c>
      <c r="AF66" s="88">
        <v>1.2662996040316887</v>
      </c>
      <c r="AG66" s="110">
        <v>1.1641358814432989</v>
      </c>
      <c r="AH66" s="22">
        <v>8.5196067510257947E-2</v>
      </c>
      <c r="AI66" s="210">
        <v>1.649788504529563</v>
      </c>
      <c r="AJ66" s="146">
        <v>0.37329186316637564</v>
      </c>
    </row>
    <row r="67" spans="2:36" s="2" customFormat="1" ht="13.5" thickBot="1">
      <c r="B67" s="219" t="s">
        <v>36</v>
      </c>
      <c r="C67" s="222" t="s">
        <v>2</v>
      </c>
      <c r="D67" s="98" t="s">
        <v>2</v>
      </c>
      <c r="E67" s="102" t="s">
        <v>2</v>
      </c>
      <c r="F67" s="97" t="s">
        <v>2</v>
      </c>
      <c r="G67" s="99" t="s">
        <v>2</v>
      </c>
      <c r="H67" s="98" t="s">
        <v>2</v>
      </c>
      <c r="I67" s="102" t="s">
        <v>2</v>
      </c>
      <c r="J67" s="98" t="s">
        <v>2</v>
      </c>
      <c r="K67" s="102" t="s">
        <v>2</v>
      </c>
      <c r="L67" s="98" t="s">
        <v>2</v>
      </c>
      <c r="M67" s="99" t="s">
        <v>2</v>
      </c>
      <c r="N67" s="97" t="s">
        <v>2</v>
      </c>
      <c r="O67" s="91" t="s">
        <v>2</v>
      </c>
      <c r="P67" s="107" t="s">
        <v>2</v>
      </c>
      <c r="Q67" s="109" t="s">
        <v>2</v>
      </c>
      <c r="R67" s="107" t="s">
        <v>2</v>
      </c>
      <c r="S67" s="109" t="s">
        <v>2</v>
      </c>
      <c r="T67" s="107" t="s">
        <v>2</v>
      </c>
      <c r="U67" s="93" t="s">
        <v>2</v>
      </c>
      <c r="V67" s="89" t="s">
        <v>2</v>
      </c>
      <c r="W67" s="91" t="s">
        <v>2</v>
      </c>
      <c r="X67" s="89" t="s">
        <v>2</v>
      </c>
      <c r="Y67" s="91" t="s">
        <v>2</v>
      </c>
      <c r="Z67" s="112" t="s">
        <v>2</v>
      </c>
      <c r="AA67" s="30" t="s">
        <v>2</v>
      </c>
      <c r="AB67" s="89" t="s">
        <v>2</v>
      </c>
      <c r="AC67" s="93" t="s">
        <v>2</v>
      </c>
      <c r="AD67" s="31" t="s">
        <v>2</v>
      </c>
      <c r="AE67" s="86" t="s">
        <v>2</v>
      </c>
      <c r="AF67" s="89" t="s">
        <v>2</v>
      </c>
      <c r="AG67" s="111" t="s">
        <v>2</v>
      </c>
      <c r="AH67" s="195" t="s">
        <v>2</v>
      </c>
      <c r="AI67" s="214" t="s">
        <v>2</v>
      </c>
      <c r="AJ67" s="184" t="s">
        <v>2</v>
      </c>
    </row>
    <row r="68" spans="2:36" s="2" customFormat="1" ht="14.25">
      <c r="B68" s="39" t="s">
        <v>181</v>
      </c>
      <c r="C68" s="72"/>
      <c r="D68" s="95"/>
      <c r="E68" s="72"/>
      <c r="F68" s="95"/>
      <c r="G68" s="72"/>
      <c r="H68" s="95"/>
      <c r="I68" s="72"/>
      <c r="J68" s="95"/>
      <c r="K68" s="72"/>
      <c r="L68" s="95"/>
      <c r="M68" s="72"/>
      <c r="N68" s="95"/>
      <c r="O68" s="92"/>
      <c r="P68" s="103"/>
      <c r="Q68" s="92"/>
      <c r="R68" s="103"/>
      <c r="S68" s="92"/>
      <c r="T68" s="103"/>
      <c r="U68" s="92"/>
      <c r="V68" s="103"/>
      <c r="W68" s="92"/>
      <c r="X68" s="103"/>
      <c r="Y68" s="92"/>
      <c r="Z68" s="103"/>
      <c r="AA68" s="83"/>
      <c r="AB68" s="103"/>
      <c r="AC68" s="92"/>
      <c r="AD68" s="103"/>
      <c r="AE68" s="83"/>
      <c r="AF68" s="103"/>
      <c r="AG68" s="110"/>
      <c r="AH68" s="47"/>
      <c r="AI68" s="110"/>
      <c r="AJ68" s="47"/>
    </row>
    <row r="69" spans="2:36" s="2" customFormat="1">
      <c r="B69" s="39" t="s">
        <v>162</v>
      </c>
      <c r="C69" s="72"/>
      <c r="D69" s="95"/>
      <c r="E69" s="72"/>
      <c r="F69" s="95"/>
      <c r="G69" s="72"/>
      <c r="H69" s="95"/>
      <c r="I69" s="72"/>
      <c r="J69" s="95"/>
      <c r="K69" s="72"/>
      <c r="L69" s="95"/>
      <c r="M69" s="72"/>
      <c r="N69" s="95"/>
      <c r="O69" s="92"/>
      <c r="P69" s="103"/>
      <c r="Q69" s="92"/>
      <c r="R69" s="103"/>
      <c r="S69" s="92"/>
      <c r="T69" s="103"/>
      <c r="U69" s="92"/>
      <c r="V69" s="103"/>
      <c r="W69" s="92"/>
      <c r="X69" s="103"/>
      <c r="Y69" s="92"/>
      <c r="Z69" s="103"/>
      <c r="AA69" s="83"/>
      <c r="AB69" s="103"/>
      <c r="AC69" s="92"/>
      <c r="AD69" s="103"/>
      <c r="AE69" s="83"/>
      <c r="AF69" s="103"/>
      <c r="AG69" s="110"/>
      <c r="AH69" s="47"/>
      <c r="AI69" s="110"/>
      <c r="AJ69" s="47"/>
    </row>
    <row r="70" spans="2:36" s="2" customFormat="1">
      <c r="B70" s="125" t="s">
        <v>135</v>
      </c>
      <c r="D70" s="72"/>
      <c r="E70" s="95"/>
      <c r="F70" s="72"/>
      <c r="G70" s="103"/>
      <c r="H70" s="92"/>
      <c r="I70" s="103"/>
      <c r="J70" s="83"/>
      <c r="K70" s="103"/>
      <c r="L70" s="92"/>
      <c r="M70" s="103"/>
      <c r="N70" s="83"/>
      <c r="O70" s="103"/>
      <c r="AG70" s="47"/>
      <c r="AH70" s="110"/>
      <c r="AI70" s="47"/>
      <c r="AJ70" s="110"/>
    </row>
    <row r="71" spans="2:36" s="2" customFormat="1">
      <c r="D71" s="19"/>
      <c r="E71" s="45"/>
      <c r="F71" s="19"/>
      <c r="G71" s="20"/>
      <c r="H71" s="14"/>
      <c r="I71" s="20"/>
      <c r="J71" s="12"/>
      <c r="K71" s="20"/>
      <c r="L71" s="14"/>
      <c r="M71" s="20"/>
      <c r="N71" s="12"/>
      <c r="O71" s="20"/>
      <c r="AG71" s="47"/>
      <c r="AH71" s="110"/>
      <c r="AI71" s="47"/>
      <c r="AJ71" s="110"/>
    </row>
    <row r="72" spans="2:36" s="2" customFormat="1">
      <c r="C72" s="19"/>
      <c r="D72" s="45"/>
      <c r="E72" s="19"/>
      <c r="F72" s="45"/>
      <c r="G72" s="14"/>
      <c r="H72" s="20"/>
      <c r="I72" s="12"/>
      <c r="J72" s="20"/>
      <c r="K72" s="14"/>
      <c r="L72" s="20"/>
      <c r="M72" s="12"/>
      <c r="N72" s="20"/>
      <c r="AG72" s="110"/>
      <c r="AH72" s="47"/>
      <c r="AI72" s="110"/>
      <c r="AJ72" s="47"/>
    </row>
    <row r="73" spans="2:36" s="2" customFormat="1">
      <c r="B73" s="56"/>
      <c r="C73" s="18"/>
      <c r="D73" s="18"/>
      <c r="E73" s="18"/>
      <c r="F73" s="18"/>
      <c r="G73" s="18"/>
      <c r="AG73" s="215"/>
      <c r="AH73" s="215"/>
      <c r="AI73" s="215"/>
      <c r="AJ73" s="215"/>
    </row>
    <row r="74" spans="2:36">
      <c r="B74" s="40"/>
      <c r="C74" s="41"/>
      <c r="D74" s="41"/>
    </row>
    <row r="76" spans="2:36">
      <c r="C76" s="137"/>
      <c r="D76" s="137"/>
      <c r="E76" s="137"/>
      <c r="F76" s="137"/>
      <c r="G76" s="137"/>
      <c r="H76" s="137"/>
      <c r="I76" s="137"/>
      <c r="J76" s="137"/>
      <c r="K76" s="137"/>
    </row>
  </sheetData>
  <mergeCells count="22">
    <mergeCell ref="AG6:AH7"/>
    <mergeCell ref="AI6:AJ7"/>
    <mergeCell ref="W7:X7"/>
    <mergeCell ref="Y7:Z7"/>
    <mergeCell ref="AA7:AB7"/>
    <mergeCell ref="AC7:AD7"/>
    <mergeCell ref="AE7:AF7"/>
    <mergeCell ref="B6:B8"/>
    <mergeCell ref="C6:N6"/>
    <mergeCell ref="O6:X6"/>
    <mergeCell ref="Y6:AB6"/>
    <mergeCell ref="AC6:AF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</mergeCells>
  <conditionalFormatting sqref="AC9:AC69 Y9:Y69 W9:W69">
    <cfRule type="expression" dxfId="10" priority="3">
      <formula>ABS(W9/X9)&gt;1.96</formula>
    </cfRule>
  </conditionalFormatting>
  <conditionalFormatting sqref="AG9:AG69 AI9:AI69">
    <cfRule type="expression" dxfId="9" priority="2">
      <formula>ABS(LN(AG9)/(AH9/AG9))&gt;1.96</formula>
    </cfRule>
  </conditionalFormatting>
  <pageMargins left="0.7" right="0.7" top="0.75" bottom="0.75" header="0.3" footer="0.3"/>
  <pageSetup paperSize="9" scale="3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19"/>
  <sheetViews>
    <sheetView showGridLines="0" zoomScale="70" zoomScaleNormal="70" workbookViewId="0">
      <selection activeCell="L20" sqref="L20"/>
    </sheetView>
  </sheetViews>
  <sheetFormatPr defaultColWidth="8.85546875" defaultRowHeight="12.75"/>
  <cols>
    <col min="1" max="1" width="8.85546875" style="69"/>
    <col min="2" max="2" width="38.5703125" style="69" customWidth="1"/>
    <col min="3" max="6" width="9.28515625" style="69" customWidth="1"/>
    <col min="7" max="7" width="10.28515625" style="69" customWidth="1"/>
    <col min="8" max="10" width="9.28515625" style="69" customWidth="1"/>
    <col min="11" max="11" width="10.5703125" style="69" customWidth="1"/>
    <col min="12" max="14" width="9.28515625" style="69" customWidth="1"/>
    <col min="15" max="15" width="9.42578125" style="69" customWidth="1"/>
    <col min="16" max="16" width="8.85546875" style="69"/>
    <col min="17" max="17" width="9.28515625" style="69" customWidth="1"/>
    <col min="18" max="18" width="8.85546875" style="69"/>
    <col min="19" max="19" width="9.42578125" style="69" customWidth="1"/>
    <col min="20" max="20" width="8.85546875" style="69"/>
    <col min="21" max="21" width="9.42578125" style="69" customWidth="1"/>
    <col min="22" max="22" width="8.85546875" style="69"/>
    <col min="23" max="23" width="9.7109375" style="69" customWidth="1"/>
    <col min="24" max="24" width="8.85546875" style="69"/>
    <col min="25" max="25" width="9.7109375" style="69" customWidth="1"/>
    <col min="26" max="28" width="8.85546875" style="69"/>
    <col min="29" max="29" width="9.7109375" style="69" customWidth="1"/>
    <col min="30" max="32" width="8.85546875" style="69"/>
    <col min="33" max="36" width="9.28515625" style="21" customWidth="1"/>
    <col min="37" max="16384" width="8.85546875" style="69"/>
  </cols>
  <sheetData>
    <row r="1" spans="2:36" s="2" customFormat="1">
      <c r="C1" s="94"/>
      <c r="D1" s="94"/>
      <c r="E1" s="94"/>
      <c r="F1" s="94"/>
      <c r="G1" s="94"/>
      <c r="AG1" s="215"/>
      <c r="AH1" s="215"/>
      <c r="AI1" s="215"/>
      <c r="AJ1" s="215"/>
    </row>
    <row r="2" spans="2:36" s="2" customFormat="1">
      <c r="B2" s="16" t="s">
        <v>151</v>
      </c>
      <c r="C2" s="94"/>
      <c r="D2" s="94"/>
      <c r="E2" s="94"/>
      <c r="F2" s="94"/>
      <c r="G2" s="94"/>
      <c r="AG2" s="215"/>
      <c r="AH2" s="215"/>
      <c r="AI2" s="215"/>
      <c r="AJ2" s="215"/>
    </row>
    <row r="3" spans="2:36" s="21" customFormat="1">
      <c r="B3" s="231" t="s">
        <v>242</v>
      </c>
    </row>
    <row r="4" spans="2:36">
      <c r="B4" s="44" t="s">
        <v>165</v>
      </c>
      <c r="AG4" s="69"/>
      <c r="AH4" s="69"/>
      <c r="AI4" s="69"/>
      <c r="AJ4" s="69"/>
    </row>
    <row r="5" spans="2:36" s="21" customFormat="1" ht="13.5" thickBot="1">
      <c r="B5" s="232"/>
    </row>
    <row r="6" spans="2:36" s="2" customFormat="1" ht="54.75" customHeight="1">
      <c r="B6" s="274"/>
      <c r="C6" s="292" t="s">
        <v>163</v>
      </c>
      <c r="D6" s="271"/>
      <c r="E6" s="271"/>
      <c r="F6" s="293"/>
      <c r="G6" s="292" t="s">
        <v>172</v>
      </c>
      <c r="H6" s="271"/>
      <c r="I6" s="271"/>
      <c r="J6" s="293"/>
      <c r="K6" s="292" t="s">
        <v>171</v>
      </c>
      <c r="L6" s="271"/>
      <c r="M6" s="271"/>
      <c r="N6" s="280"/>
      <c r="AG6" s="215"/>
      <c r="AH6" s="215"/>
      <c r="AI6" s="215"/>
      <c r="AJ6" s="215"/>
    </row>
    <row r="7" spans="2:36" s="2" customFormat="1" ht="129.75" customHeight="1">
      <c r="B7" s="275"/>
      <c r="C7" s="297" t="s">
        <v>61</v>
      </c>
      <c r="D7" s="298"/>
      <c r="E7" s="246" t="s">
        <v>132</v>
      </c>
      <c r="F7" s="296"/>
      <c r="G7" s="244" t="s">
        <v>188</v>
      </c>
      <c r="H7" s="247"/>
      <c r="I7" s="246" t="s">
        <v>161</v>
      </c>
      <c r="J7" s="296"/>
      <c r="K7" s="244" t="s">
        <v>188</v>
      </c>
      <c r="L7" s="247"/>
      <c r="M7" s="246" t="s">
        <v>161</v>
      </c>
      <c r="N7" s="245"/>
      <c r="AG7" s="215"/>
      <c r="AH7" s="215"/>
      <c r="AI7" s="215"/>
      <c r="AJ7" s="215"/>
    </row>
    <row r="8" spans="2:36" s="2" customFormat="1" ht="25.5">
      <c r="B8" s="299"/>
      <c r="C8" s="38" t="s">
        <v>105</v>
      </c>
      <c r="D8" s="197" t="s">
        <v>78</v>
      </c>
      <c r="E8" s="36" t="s">
        <v>117</v>
      </c>
      <c r="F8" s="35" t="s">
        <v>78</v>
      </c>
      <c r="G8" s="23" t="s">
        <v>131</v>
      </c>
      <c r="H8" s="24" t="s">
        <v>78</v>
      </c>
      <c r="I8" s="36" t="s">
        <v>0</v>
      </c>
      <c r="J8" s="27" t="s">
        <v>78</v>
      </c>
      <c r="K8" s="23" t="s">
        <v>131</v>
      </c>
      <c r="L8" s="24" t="s">
        <v>78</v>
      </c>
      <c r="M8" s="26" t="s">
        <v>0</v>
      </c>
      <c r="N8" s="32" t="s">
        <v>78</v>
      </c>
      <c r="AG8" s="215"/>
      <c r="AH8" s="215"/>
      <c r="AI8" s="215"/>
      <c r="AJ8" s="215"/>
    </row>
    <row r="9" spans="2:36" s="2" customFormat="1" ht="14.25">
      <c r="B9" s="160" t="s">
        <v>157</v>
      </c>
      <c r="C9" s="161">
        <v>1.8285766618365E-3</v>
      </c>
      <c r="D9" s="162">
        <v>2.9627529501942999E-3</v>
      </c>
      <c r="E9" s="163">
        <v>0.96746274534826859</v>
      </c>
      <c r="F9" s="165">
        <v>2.0453225175658001E-3</v>
      </c>
      <c r="G9" s="90">
        <v>5.2809733409549748</v>
      </c>
      <c r="H9" s="103">
        <v>0.34284658343014351</v>
      </c>
      <c r="I9" s="28">
        <v>0.55500495784557613</v>
      </c>
      <c r="J9" s="88">
        <v>5.2795282522561202E-2</v>
      </c>
      <c r="K9" s="92">
        <v>2.8527675587213861</v>
      </c>
      <c r="L9" s="29">
        <v>0.32293897689417922</v>
      </c>
      <c r="M9" s="83">
        <v>15.40524023653958</v>
      </c>
      <c r="N9" s="84">
        <v>0.32251817483394579</v>
      </c>
      <c r="AG9" s="215"/>
      <c r="AH9" s="215"/>
      <c r="AI9" s="215"/>
      <c r="AJ9" s="215"/>
    </row>
    <row r="10" spans="2:36" s="2" customFormat="1">
      <c r="B10" s="160" t="s">
        <v>15</v>
      </c>
      <c r="C10" s="74">
        <v>-2.0301487419304601E-2</v>
      </c>
      <c r="D10" s="70">
        <v>1.3756495607175651E-2</v>
      </c>
      <c r="E10" s="71">
        <v>0.91392429946555453</v>
      </c>
      <c r="F10" s="73">
        <v>9.3699408181882882E-3</v>
      </c>
      <c r="G10" s="90">
        <v>2.0397725710500816</v>
      </c>
      <c r="H10" s="103">
        <v>1.7170439551772068</v>
      </c>
      <c r="I10" s="28">
        <v>4.2676535200035004E-2</v>
      </c>
      <c r="J10" s="88">
        <v>7.7641305341921429E-2</v>
      </c>
      <c r="K10" s="92">
        <v>2.6455333670546652</v>
      </c>
      <c r="L10" s="29">
        <v>1.6068790057930884</v>
      </c>
      <c r="M10" s="83">
        <v>17.478010100830421</v>
      </c>
      <c r="N10" s="84">
        <v>1.8353870909171832</v>
      </c>
      <c r="AG10" s="215"/>
      <c r="AH10" s="215"/>
      <c r="AI10" s="215"/>
      <c r="AJ10" s="215"/>
    </row>
    <row r="11" spans="2:36" s="2" customFormat="1">
      <c r="B11" s="144" t="s">
        <v>87</v>
      </c>
      <c r="C11" s="74">
        <v>-0.11960421992085792</v>
      </c>
      <c r="D11" s="70">
        <v>7.5484157920619327E-2</v>
      </c>
      <c r="E11" s="71">
        <v>1.0044367653748767</v>
      </c>
      <c r="F11" s="73">
        <v>4.717080503148522E-2</v>
      </c>
      <c r="G11" s="90">
        <v>-1.7073492637697676</v>
      </c>
      <c r="H11" s="103">
        <v>6.4669480978248242</v>
      </c>
      <c r="I11" s="28">
        <v>0.32777412146561491</v>
      </c>
      <c r="J11" s="88">
        <v>0.74834523484896875</v>
      </c>
      <c r="K11" s="92">
        <v>-0.37520716632029871</v>
      </c>
      <c r="L11" s="29">
        <v>6.4144865119767918</v>
      </c>
      <c r="M11" s="83">
        <v>2.7125595780053757</v>
      </c>
      <c r="N11" s="84">
        <v>2.9976679335930854</v>
      </c>
      <c r="T11" s="135"/>
      <c r="U11" s="135"/>
      <c r="V11" s="199"/>
      <c r="W11" s="199"/>
      <c r="AG11" s="215"/>
      <c r="AH11" s="215"/>
      <c r="AI11" s="215"/>
      <c r="AJ11" s="215"/>
    </row>
    <row r="12" spans="2:36">
      <c r="B12" s="144" t="s">
        <v>88</v>
      </c>
      <c r="C12" s="74">
        <v>-5.1913009952430179E-2</v>
      </c>
      <c r="D12" s="70">
        <v>3.6693880532688877E-2</v>
      </c>
      <c r="E12" s="71">
        <v>0.93370679454439176</v>
      </c>
      <c r="F12" s="73">
        <v>2.9285196043531331E-2</v>
      </c>
      <c r="G12" s="90">
        <v>5.1436662260064203</v>
      </c>
      <c r="H12" s="103">
        <v>3.8659582597266522</v>
      </c>
      <c r="I12" s="28">
        <v>0.31468324126162739</v>
      </c>
      <c r="J12" s="88">
        <v>0.47316955878107769</v>
      </c>
      <c r="K12" s="92">
        <v>5.4372334507803544</v>
      </c>
      <c r="L12" s="29">
        <v>3.7638954047665112</v>
      </c>
      <c r="M12" s="83">
        <v>6.9055971654391106</v>
      </c>
      <c r="N12" s="84">
        <v>3.0409778987172218</v>
      </c>
      <c r="O12" s="2"/>
      <c r="S12" s="135"/>
      <c r="T12" s="135"/>
      <c r="U12" s="135"/>
      <c r="V12" s="199"/>
      <c r="W12" s="199"/>
    </row>
    <row r="13" spans="2:36">
      <c r="B13" s="144" t="s">
        <v>89</v>
      </c>
      <c r="C13" s="74">
        <v>9.3371404660753776E-2</v>
      </c>
      <c r="D13" s="70">
        <v>2.636974423557192E-2</v>
      </c>
      <c r="E13" s="71">
        <v>0.91236339062012617</v>
      </c>
      <c r="F13" s="73">
        <v>1.5100267681069045E-2</v>
      </c>
      <c r="G13" s="90">
        <v>7.3662108011985934</v>
      </c>
      <c r="H13" s="103">
        <v>2.8995609630055581</v>
      </c>
      <c r="I13" s="28">
        <v>0.55179583328015203</v>
      </c>
      <c r="J13" s="88">
        <v>0.45682313082735254</v>
      </c>
      <c r="K13" s="92">
        <v>6.1375618988243925</v>
      </c>
      <c r="L13" s="29">
        <v>2.6444684818903417</v>
      </c>
      <c r="M13" s="83">
        <v>7.9120491207862313</v>
      </c>
      <c r="N13" s="84">
        <v>2.5579327085076971</v>
      </c>
      <c r="O13" s="2"/>
      <c r="S13" s="135"/>
      <c r="T13" s="135"/>
      <c r="U13" s="135"/>
      <c r="V13" s="199"/>
      <c r="W13" s="199"/>
    </row>
    <row r="14" spans="2:36" ht="13.5" thickBot="1">
      <c r="B14" s="145" t="s">
        <v>90</v>
      </c>
      <c r="C14" s="96">
        <v>-6.9648513210715149E-2</v>
      </c>
      <c r="D14" s="98">
        <v>1.7529254497369171E-2</v>
      </c>
      <c r="E14" s="102">
        <v>0.89757268741874818</v>
      </c>
      <c r="F14" s="97">
        <v>1.0513088692321293E-2</v>
      </c>
      <c r="G14" s="91">
        <v>-0.73889038406762209</v>
      </c>
      <c r="H14" s="112">
        <v>2.1528779411684642</v>
      </c>
      <c r="I14" s="30">
        <v>1.9514913965245073E-2</v>
      </c>
      <c r="J14" s="89">
        <v>5.7715722757966707E-2</v>
      </c>
      <c r="K14" s="93">
        <v>-1.2482891185467571</v>
      </c>
      <c r="L14" s="31">
        <v>2.1491782605024627</v>
      </c>
      <c r="M14" s="86">
        <v>5.1826991745740925</v>
      </c>
      <c r="N14" s="87">
        <v>2.3912995176692498</v>
      </c>
      <c r="O14" s="2"/>
      <c r="S14" s="135"/>
      <c r="T14" s="135"/>
      <c r="U14" s="135"/>
      <c r="V14" s="199"/>
      <c r="W14" s="199"/>
    </row>
    <row r="15" spans="2:36" ht="14.25">
      <c r="B15" s="39" t="s">
        <v>181</v>
      </c>
      <c r="C15" s="72"/>
      <c r="D15" s="95"/>
      <c r="E15" s="72"/>
      <c r="F15" s="95"/>
      <c r="G15" s="92"/>
      <c r="H15" s="103"/>
      <c r="I15" s="83"/>
      <c r="J15" s="103"/>
      <c r="K15" s="92"/>
      <c r="L15" s="103"/>
      <c r="M15" s="83"/>
      <c r="N15" s="103"/>
      <c r="O15" s="2"/>
      <c r="S15" s="135"/>
      <c r="T15" s="135"/>
      <c r="U15" s="135"/>
      <c r="V15" s="199"/>
      <c r="W15" s="199"/>
    </row>
    <row r="16" spans="2:36">
      <c r="B16" s="39" t="s">
        <v>192</v>
      </c>
      <c r="C16" s="72"/>
      <c r="D16" s="95"/>
      <c r="E16" s="72"/>
      <c r="F16" s="95"/>
      <c r="G16" s="92"/>
      <c r="H16" s="103"/>
      <c r="I16" s="83"/>
      <c r="J16" s="103"/>
      <c r="K16" s="92"/>
      <c r="L16" s="103"/>
      <c r="M16" s="83"/>
      <c r="N16" s="103"/>
      <c r="O16" s="2"/>
      <c r="S16" s="135"/>
      <c r="T16" s="135"/>
      <c r="U16" s="135"/>
      <c r="V16" s="199"/>
      <c r="W16" s="199"/>
    </row>
    <row r="17" spans="2:23">
      <c r="B17" s="125" t="s">
        <v>86</v>
      </c>
      <c r="S17" s="135"/>
      <c r="T17" s="135"/>
      <c r="U17" s="135"/>
      <c r="V17" s="199"/>
      <c r="W17" s="199"/>
    </row>
    <row r="19" spans="2:23">
      <c r="C19" s="137"/>
      <c r="D19" s="137"/>
      <c r="E19" s="137"/>
      <c r="F19" s="137"/>
      <c r="G19" s="137"/>
      <c r="H19" s="137"/>
      <c r="I19" s="137"/>
      <c r="J19" s="137"/>
      <c r="K19" s="137"/>
    </row>
  </sheetData>
  <mergeCells count="10">
    <mergeCell ref="K7:L7"/>
    <mergeCell ref="M7:N7"/>
    <mergeCell ref="B6:B8"/>
    <mergeCell ref="C6:F6"/>
    <mergeCell ref="G6:J6"/>
    <mergeCell ref="K6:N6"/>
    <mergeCell ref="C7:D7"/>
    <mergeCell ref="E7:F7"/>
    <mergeCell ref="G7:H7"/>
    <mergeCell ref="I7:J7"/>
  </mergeCells>
  <conditionalFormatting sqref="G9:G16 K11:K16">
    <cfRule type="expression" dxfId="8" priority="8">
      <formula>ABS(G9/H9)&gt;1.96</formula>
    </cfRule>
  </conditionalFormatting>
  <conditionalFormatting sqref="K9:K10">
    <cfRule type="expression" dxfId="7" priority="7">
      <formula>ABS(K9/L9)&gt;1.96</formula>
    </cfRule>
  </conditionalFormatting>
  <pageMargins left="0.7" right="0.7" top="0.75" bottom="0.75" header="0.3" footer="0.3"/>
  <pageSetup paperSize="9" scale="5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N77"/>
  <sheetViews>
    <sheetView showGridLines="0" topLeftCell="K1" zoomScale="70" zoomScaleNormal="70" workbookViewId="0">
      <selection activeCell="B3" sqref="B3"/>
    </sheetView>
  </sheetViews>
  <sheetFormatPr defaultColWidth="8.85546875" defaultRowHeight="12.75"/>
  <cols>
    <col min="1" max="1" width="8.85546875" style="69"/>
    <col min="2" max="2" width="38.5703125" style="4" customWidth="1"/>
    <col min="3" max="14" width="9.28515625" style="4" customWidth="1"/>
    <col min="15" max="15" width="10.140625" style="4" bestFit="1" customWidth="1"/>
    <col min="16" max="16" width="8.85546875" style="4"/>
    <col min="17" max="17" width="10.140625" style="4" bestFit="1" customWidth="1"/>
    <col min="18" max="18" width="8.85546875" style="4"/>
    <col min="19" max="19" width="10.140625" style="4" bestFit="1" customWidth="1"/>
    <col min="20" max="20" width="8.85546875" style="4"/>
    <col min="21" max="21" width="10.140625" style="4" bestFit="1" customWidth="1"/>
    <col min="22" max="22" width="8.85546875" style="4"/>
    <col min="23" max="23" width="10.140625" style="4" bestFit="1" customWidth="1"/>
    <col min="24" max="24" width="8.85546875" style="4"/>
    <col min="25" max="25" width="10.140625" style="4" bestFit="1" customWidth="1"/>
    <col min="26" max="28" width="8.85546875" style="4"/>
    <col min="29" max="29" width="10.140625" style="4" bestFit="1" customWidth="1"/>
    <col min="30" max="32" width="8.85546875" style="4"/>
    <col min="33" max="36" width="8.85546875" style="21"/>
    <col min="37" max="16384" width="8.85546875" style="4"/>
  </cols>
  <sheetData>
    <row r="1" spans="2:40" s="69" customFormat="1">
      <c r="AG1" s="21"/>
      <c r="AH1" s="21"/>
      <c r="AI1" s="21"/>
      <c r="AJ1" s="21"/>
    </row>
    <row r="2" spans="2:40">
      <c r="B2" s="16" t="s">
        <v>154</v>
      </c>
      <c r="D2" s="15"/>
    </row>
    <row r="3" spans="2:40" s="21" customFormat="1">
      <c r="B3" s="231" t="s">
        <v>240</v>
      </c>
    </row>
    <row r="4" spans="2:40" s="69" customFormat="1">
      <c r="B4" s="44" t="s">
        <v>165</v>
      </c>
    </row>
    <row r="5" spans="2:40" ht="13.5" thickBot="1"/>
    <row r="6" spans="2:40" s="69" customFormat="1" ht="52.9" customHeight="1">
      <c r="B6" s="274"/>
      <c r="C6" s="271" t="s">
        <v>167</v>
      </c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93"/>
      <c r="O6" s="266" t="s">
        <v>189</v>
      </c>
      <c r="P6" s="267"/>
      <c r="Q6" s="267"/>
      <c r="R6" s="267"/>
      <c r="S6" s="267"/>
      <c r="T6" s="267"/>
      <c r="U6" s="267"/>
      <c r="V6" s="267"/>
      <c r="W6" s="267"/>
      <c r="X6" s="291"/>
      <c r="Y6" s="292" t="s">
        <v>172</v>
      </c>
      <c r="Z6" s="271"/>
      <c r="AA6" s="271"/>
      <c r="AB6" s="293"/>
      <c r="AC6" s="292" t="s">
        <v>171</v>
      </c>
      <c r="AD6" s="271"/>
      <c r="AE6" s="271"/>
      <c r="AF6" s="280"/>
      <c r="AG6" s="288" t="s">
        <v>185</v>
      </c>
      <c r="AH6" s="285"/>
      <c r="AI6" s="288" t="s">
        <v>160</v>
      </c>
      <c r="AJ6" s="289"/>
    </row>
    <row r="7" spans="2:40" s="69" customFormat="1" ht="164.25" customHeight="1">
      <c r="B7" s="275"/>
      <c r="C7" s="297" t="s">
        <v>61</v>
      </c>
      <c r="D7" s="298"/>
      <c r="E7" s="246" t="s">
        <v>132</v>
      </c>
      <c r="F7" s="296"/>
      <c r="G7" s="244" t="s">
        <v>124</v>
      </c>
      <c r="H7" s="247"/>
      <c r="I7" s="246" t="s">
        <v>125</v>
      </c>
      <c r="J7" s="247"/>
      <c r="K7" s="246" t="s">
        <v>126</v>
      </c>
      <c r="L7" s="247"/>
      <c r="M7" s="269" t="s">
        <v>127</v>
      </c>
      <c r="N7" s="279"/>
      <c r="O7" s="272" t="s">
        <v>124</v>
      </c>
      <c r="P7" s="247"/>
      <c r="Q7" s="246" t="s">
        <v>125</v>
      </c>
      <c r="R7" s="247"/>
      <c r="S7" s="246" t="s">
        <v>126</v>
      </c>
      <c r="T7" s="247"/>
      <c r="U7" s="244" t="s">
        <v>127</v>
      </c>
      <c r="V7" s="296"/>
      <c r="W7" s="294" t="s">
        <v>130</v>
      </c>
      <c r="X7" s="295"/>
      <c r="Y7" s="244" t="s">
        <v>190</v>
      </c>
      <c r="Z7" s="247"/>
      <c r="AA7" s="246" t="s">
        <v>161</v>
      </c>
      <c r="AB7" s="296"/>
      <c r="AC7" s="244" t="s">
        <v>191</v>
      </c>
      <c r="AD7" s="247"/>
      <c r="AE7" s="246" t="s">
        <v>161</v>
      </c>
      <c r="AF7" s="247"/>
      <c r="AG7" s="286"/>
      <c r="AH7" s="287"/>
      <c r="AI7" s="286"/>
      <c r="AJ7" s="290"/>
    </row>
    <row r="8" spans="2:40" s="57" customFormat="1" ht="25.5">
      <c r="B8" s="276"/>
      <c r="C8" s="38" t="s">
        <v>105</v>
      </c>
      <c r="D8" s="37" t="s">
        <v>78</v>
      </c>
      <c r="E8" s="36" t="s">
        <v>117</v>
      </c>
      <c r="F8" s="35" t="s">
        <v>78</v>
      </c>
      <c r="G8" s="26" t="s">
        <v>128</v>
      </c>
      <c r="H8" s="24" t="s">
        <v>78</v>
      </c>
      <c r="I8" s="25" t="s">
        <v>128</v>
      </c>
      <c r="J8" s="24" t="s">
        <v>78</v>
      </c>
      <c r="K8" s="25" t="s">
        <v>128</v>
      </c>
      <c r="L8" s="24" t="s">
        <v>78</v>
      </c>
      <c r="M8" s="25" t="s">
        <v>128</v>
      </c>
      <c r="N8" s="24" t="s">
        <v>78</v>
      </c>
      <c r="O8" s="23" t="s">
        <v>129</v>
      </c>
      <c r="P8" s="24" t="s">
        <v>78</v>
      </c>
      <c r="Q8" s="25" t="s">
        <v>129</v>
      </c>
      <c r="R8" s="24" t="s">
        <v>78</v>
      </c>
      <c r="S8" s="25" t="s">
        <v>129</v>
      </c>
      <c r="T8" s="24" t="s">
        <v>78</v>
      </c>
      <c r="U8" s="26" t="s">
        <v>129</v>
      </c>
      <c r="V8" s="27" t="s">
        <v>78</v>
      </c>
      <c r="W8" s="23" t="s">
        <v>131</v>
      </c>
      <c r="X8" s="27" t="s">
        <v>78</v>
      </c>
      <c r="Y8" s="23" t="s">
        <v>131</v>
      </c>
      <c r="Z8" s="24" t="s">
        <v>78</v>
      </c>
      <c r="AA8" s="36" t="s">
        <v>0</v>
      </c>
      <c r="AB8" s="27" t="s">
        <v>78</v>
      </c>
      <c r="AC8" s="23" t="s">
        <v>131</v>
      </c>
      <c r="AD8" s="24" t="s">
        <v>78</v>
      </c>
      <c r="AE8" s="26" t="s">
        <v>0</v>
      </c>
      <c r="AF8" s="35" t="s">
        <v>78</v>
      </c>
      <c r="AG8" s="37" t="s">
        <v>133</v>
      </c>
      <c r="AH8" s="35" t="s">
        <v>78</v>
      </c>
      <c r="AI8" s="38" t="s">
        <v>133</v>
      </c>
      <c r="AJ8" s="196" t="s">
        <v>78</v>
      </c>
    </row>
    <row r="9" spans="2:40" s="69" customFormat="1" ht="14.25">
      <c r="B9" s="160" t="s">
        <v>157</v>
      </c>
      <c r="C9" s="161">
        <v>1.12060735544152E-2</v>
      </c>
      <c r="D9" s="70">
        <v>3.1498441720273001E-3</v>
      </c>
      <c r="E9" s="71">
        <v>0.98032553179025217</v>
      </c>
      <c r="F9" s="73">
        <v>2.2934368103484002E-3</v>
      </c>
      <c r="G9" s="72">
        <v>-1.1549450392220511</v>
      </c>
      <c r="H9" s="70">
        <v>4.2921464660934999E-3</v>
      </c>
      <c r="I9" s="71">
        <v>-0.31180641226429467</v>
      </c>
      <c r="J9" s="70">
        <v>2.9569634528171999E-3</v>
      </c>
      <c r="K9" s="71">
        <v>0.27517176063472398</v>
      </c>
      <c r="L9" s="70">
        <v>3.5325007538942002E-3</v>
      </c>
      <c r="M9" s="72">
        <v>1.237446757861774</v>
      </c>
      <c r="N9" s="73">
        <v>5.5923263270282004E-3</v>
      </c>
      <c r="O9" s="90">
        <v>517.01444134226017</v>
      </c>
      <c r="P9" s="75">
        <v>0.75039817983679546</v>
      </c>
      <c r="Q9" s="76">
        <v>518.27040918379737</v>
      </c>
      <c r="R9" s="75">
        <v>0.73728811732888977</v>
      </c>
      <c r="S9" s="76">
        <v>501.17071925794647</v>
      </c>
      <c r="T9" s="75">
        <v>0.75095980481697155</v>
      </c>
      <c r="U9" s="92">
        <v>492.17496008801947</v>
      </c>
      <c r="V9" s="88">
        <v>0.75482297949715582</v>
      </c>
      <c r="W9" s="90">
        <v>-24.839481254240692</v>
      </c>
      <c r="X9" s="88">
        <v>0.9578511327557212</v>
      </c>
      <c r="Y9" s="90">
        <v>-9.6987912668029761</v>
      </c>
      <c r="Z9" s="103">
        <v>0.34547665625701962</v>
      </c>
      <c r="AA9" s="28">
        <v>1.306766956303161</v>
      </c>
      <c r="AB9" s="88">
        <v>7.9297978400014804E-2</v>
      </c>
      <c r="AC9" s="90">
        <v>-7.9767653023319678</v>
      </c>
      <c r="AD9" s="29">
        <v>0.32460539747522921</v>
      </c>
      <c r="AE9" s="83">
        <v>16.10053996345065</v>
      </c>
      <c r="AF9" s="88">
        <v>0.32435923029787839</v>
      </c>
      <c r="AG9" s="110">
        <v>0.83095762169699638</v>
      </c>
      <c r="AH9" s="22">
        <v>1.5846220393913701E-2</v>
      </c>
      <c r="AI9" s="210">
        <v>0.81702286072597308</v>
      </c>
      <c r="AJ9" s="146">
        <v>5.0786164314885703E-2</v>
      </c>
      <c r="AK9" s="78"/>
      <c r="AL9" s="78"/>
      <c r="AM9" s="78"/>
      <c r="AN9" s="78"/>
    </row>
    <row r="10" spans="2:40" s="69" customFormat="1">
      <c r="B10" s="79" t="s">
        <v>80</v>
      </c>
      <c r="C10" s="72">
        <v>7.370403381625E-3</v>
      </c>
      <c r="D10" s="70">
        <v>2.9889346368302001E-3</v>
      </c>
      <c r="E10" s="71">
        <v>0.97761970509022733</v>
      </c>
      <c r="F10" s="73">
        <v>2.2097741865659999E-3</v>
      </c>
      <c r="G10" s="72">
        <v>-1.1536717227247839</v>
      </c>
      <c r="H10" s="70">
        <v>4.0923572147473003E-3</v>
      </c>
      <c r="I10" s="71">
        <v>-0.3160415728338663</v>
      </c>
      <c r="J10" s="70">
        <v>2.7753301513432E-3</v>
      </c>
      <c r="K10" s="71">
        <v>0.26946418157302199</v>
      </c>
      <c r="L10" s="70">
        <v>3.4168505436167999E-3</v>
      </c>
      <c r="M10" s="72">
        <v>1.2307656754208931</v>
      </c>
      <c r="N10" s="73">
        <v>5.2965775684517998E-3</v>
      </c>
      <c r="O10" s="60" t="s">
        <v>2</v>
      </c>
      <c r="P10" s="204" t="s">
        <v>2</v>
      </c>
      <c r="Q10" s="205" t="s">
        <v>2</v>
      </c>
      <c r="R10" s="204" t="s">
        <v>2</v>
      </c>
      <c r="S10" s="205" t="s">
        <v>2</v>
      </c>
      <c r="T10" s="204" t="s">
        <v>2</v>
      </c>
      <c r="U10" s="61" t="s">
        <v>2</v>
      </c>
      <c r="V10" s="62" t="s">
        <v>2</v>
      </c>
      <c r="W10" s="60" t="s">
        <v>2</v>
      </c>
      <c r="X10" s="62" t="s">
        <v>2</v>
      </c>
      <c r="Y10" s="60" t="s">
        <v>2</v>
      </c>
      <c r="Z10" s="63" t="s">
        <v>2</v>
      </c>
      <c r="AA10" s="64" t="s">
        <v>2</v>
      </c>
      <c r="AB10" s="62" t="s">
        <v>2</v>
      </c>
      <c r="AC10" s="60" t="s">
        <v>2</v>
      </c>
      <c r="AD10" s="65" t="s">
        <v>2</v>
      </c>
      <c r="AE10" s="66" t="s">
        <v>2</v>
      </c>
      <c r="AF10" s="62" t="s">
        <v>2</v>
      </c>
      <c r="AG10" s="216" t="s">
        <v>2</v>
      </c>
      <c r="AH10" s="212" t="s">
        <v>2</v>
      </c>
      <c r="AI10" s="211" t="s">
        <v>2</v>
      </c>
      <c r="AJ10" s="213" t="s">
        <v>2</v>
      </c>
      <c r="AK10" s="78"/>
      <c r="AL10" s="78"/>
      <c r="AM10" s="78"/>
      <c r="AN10" s="78"/>
    </row>
    <row r="11" spans="2:40" s="69" customFormat="1">
      <c r="B11" s="79" t="s">
        <v>4</v>
      </c>
      <c r="C11" s="72">
        <v>0.29652830243196565</v>
      </c>
      <c r="D11" s="70">
        <v>1.5847114863096597E-2</v>
      </c>
      <c r="E11" s="71">
        <v>1.0641889348302949</v>
      </c>
      <c r="F11" s="73">
        <v>1.1738097305853167E-2</v>
      </c>
      <c r="G11" s="72">
        <v>-0.97270404807097932</v>
      </c>
      <c r="H11" s="70">
        <v>2.2274996073453558E-2</v>
      </c>
      <c r="I11" s="71">
        <v>-6.6806686682781682E-2</v>
      </c>
      <c r="J11" s="70">
        <v>1.5159956892585291E-2</v>
      </c>
      <c r="K11" s="71">
        <v>0.51853855561722728</v>
      </c>
      <c r="L11" s="70">
        <v>1.5801677918537205E-2</v>
      </c>
      <c r="M11" s="72">
        <v>1.7080919999832229</v>
      </c>
      <c r="N11" s="73">
        <v>2.981925277207427E-2</v>
      </c>
      <c r="O11" s="90">
        <v>452.05907847460867</v>
      </c>
      <c r="P11" s="75">
        <v>3.6677640228923147</v>
      </c>
      <c r="Q11" s="76">
        <v>448.62333007298395</v>
      </c>
      <c r="R11" s="75">
        <v>3.0530458089909414</v>
      </c>
      <c r="S11" s="76">
        <v>435.15809888749192</v>
      </c>
      <c r="T11" s="75">
        <v>3.9927331334665057</v>
      </c>
      <c r="U11" s="92">
        <v>445.30892167823458</v>
      </c>
      <c r="V11" s="88">
        <v>3.7669273505908003</v>
      </c>
      <c r="W11" s="90">
        <v>-6.7501567963740747</v>
      </c>
      <c r="X11" s="88">
        <v>4.3426433173307437</v>
      </c>
      <c r="Y11" s="90">
        <v>-3.8512006144839948</v>
      </c>
      <c r="Z11" s="103">
        <v>1.4052760894602436</v>
      </c>
      <c r="AA11" s="28">
        <v>0.28849632680218001</v>
      </c>
      <c r="AB11" s="88">
        <v>0.20712209722300837</v>
      </c>
      <c r="AC11" s="90">
        <v>-3.4038762474506479</v>
      </c>
      <c r="AD11" s="29">
        <v>1.2967591012734214</v>
      </c>
      <c r="AE11" s="83">
        <v>14.873249150708363</v>
      </c>
      <c r="AF11" s="88">
        <v>1.8640867563905705</v>
      </c>
      <c r="AG11" s="110">
        <v>0.88921311255393864</v>
      </c>
      <c r="AH11" s="22">
        <v>4.4294308302424035E-2</v>
      </c>
      <c r="AI11" s="210">
        <v>0.40964671294236255</v>
      </c>
      <c r="AJ11" s="146">
        <v>0.50121974620300114</v>
      </c>
      <c r="AK11" s="78"/>
      <c r="AL11" s="78"/>
      <c r="AM11" s="78"/>
      <c r="AN11" s="78"/>
    </row>
    <row r="12" spans="2:40" s="69" customFormat="1">
      <c r="B12" s="79" t="s">
        <v>5</v>
      </c>
      <c r="C12" s="72">
        <v>0.1274499673047409</v>
      </c>
      <c r="D12" s="70">
        <v>1.9848090172591398E-2</v>
      </c>
      <c r="E12" s="71">
        <v>1.1160071951450463</v>
      </c>
      <c r="F12" s="73">
        <v>1.3552278601591836E-2</v>
      </c>
      <c r="G12" s="72">
        <v>-1.178190681513122</v>
      </c>
      <c r="H12" s="70">
        <v>2.2694530157422853E-2</v>
      </c>
      <c r="I12" s="71">
        <v>-0.29452772927962528</v>
      </c>
      <c r="J12" s="70">
        <v>1.8972629941921101E-2</v>
      </c>
      <c r="K12" s="71">
        <v>0.41126667228324687</v>
      </c>
      <c r="L12" s="70">
        <v>1.9839623239877962E-2</v>
      </c>
      <c r="M12" s="72">
        <v>1.5743687561666457</v>
      </c>
      <c r="N12" s="73">
        <v>4.1098221342495529E-2</v>
      </c>
      <c r="O12" s="90">
        <v>535.42404403144292</v>
      </c>
      <c r="P12" s="75">
        <v>4.4299219808807768</v>
      </c>
      <c r="Q12" s="76">
        <v>534.19572482700289</v>
      </c>
      <c r="R12" s="75">
        <v>4.1223316251305624</v>
      </c>
      <c r="S12" s="76">
        <v>503.17945262867391</v>
      </c>
      <c r="T12" s="75">
        <v>4.4987710634268723</v>
      </c>
      <c r="U12" s="92">
        <v>507.70799144421056</v>
      </c>
      <c r="V12" s="88">
        <v>4.5461017449560446</v>
      </c>
      <c r="W12" s="90">
        <v>-27.716052587232408</v>
      </c>
      <c r="X12" s="88">
        <v>5.0442338897677619</v>
      </c>
      <c r="Y12" s="90">
        <v>-12.461846292091728</v>
      </c>
      <c r="Z12" s="103">
        <v>1.5568484073435478</v>
      </c>
      <c r="AA12" s="28">
        <v>2.1905947848641345</v>
      </c>
      <c r="AB12" s="88">
        <v>0.51710756315685991</v>
      </c>
      <c r="AC12" s="90">
        <v>-13.046440658626237</v>
      </c>
      <c r="AD12" s="29">
        <v>1.5382207592555772</v>
      </c>
      <c r="AE12" s="83">
        <v>12.352209504063678</v>
      </c>
      <c r="AF12" s="88">
        <v>1.7088582446864176</v>
      </c>
      <c r="AG12" s="110">
        <v>0.74924888890173025</v>
      </c>
      <c r="AH12" s="22">
        <v>7.265110539481251E-2</v>
      </c>
      <c r="AI12" s="210">
        <v>0.81653433513425255</v>
      </c>
      <c r="AJ12" s="146">
        <v>0.1202377715038899</v>
      </c>
      <c r="AK12" s="78"/>
      <c r="AL12" s="78"/>
      <c r="AM12" s="78"/>
      <c r="AN12" s="78"/>
    </row>
    <row r="13" spans="2:40" s="69" customFormat="1">
      <c r="B13" s="79" t="s">
        <v>6</v>
      </c>
      <c r="C13" s="72">
        <v>0.22494778501704824</v>
      </c>
      <c r="D13" s="70">
        <v>1.8649630963912533E-2</v>
      </c>
      <c r="E13" s="71">
        <v>1.0004858480647829</v>
      </c>
      <c r="F13" s="73">
        <v>1.2587822543867425E-2</v>
      </c>
      <c r="G13" s="72">
        <v>-0.99014946045203966</v>
      </c>
      <c r="H13" s="70">
        <v>2.9094215806756994E-2</v>
      </c>
      <c r="I13" s="71">
        <v>-4.8705772146153105E-2</v>
      </c>
      <c r="J13" s="70">
        <v>2.2065287488151442E-2</v>
      </c>
      <c r="K13" s="71">
        <v>0.53411494754644939</v>
      </c>
      <c r="L13" s="70">
        <v>8.7181872025295579E-3</v>
      </c>
      <c r="M13" s="72">
        <v>1.4055199100680775</v>
      </c>
      <c r="N13" s="73">
        <v>3.4157204964396656E-2</v>
      </c>
      <c r="O13" s="90">
        <v>459.08317357088799</v>
      </c>
      <c r="P13" s="75">
        <v>5.0065039935995639</v>
      </c>
      <c r="Q13" s="76">
        <v>476.58768301759704</v>
      </c>
      <c r="R13" s="75">
        <v>4.773222397704636</v>
      </c>
      <c r="S13" s="76">
        <v>446.76680260182911</v>
      </c>
      <c r="T13" s="75">
        <v>4.9811047005751616</v>
      </c>
      <c r="U13" s="92">
        <v>454.19829648508426</v>
      </c>
      <c r="V13" s="88">
        <v>4.8937403389161398</v>
      </c>
      <c r="W13" s="90">
        <v>-4.88487708580372</v>
      </c>
      <c r="X13" s="88">
        <v>5.4195616202856547</v>
      </c>
      <c r="Y13" s="90">
        <v>-2.7994988810691943</v>
      </c>
      <c r="Z13" s="103">
        <v>2.0509983826257692</v>
      </c>
      <c r="AA13" s="28">
        <v>9.9356037692346633E-2</v>
      </c>
      <c r="AB13" s="88">
        <v>0.13127466950916114</v>
      </c>
      <c r="AC13" s="90">
        <v>-1.8180846235733281</v>
      </c>
      <c r="AD13" s="29">
        <v>1.7577592759092588</v>
      </c>
      <c r="AE13" s="83">
        <v>31.73889525947083</v>
      </c>
      <c r="AF13" s="88">
        <v>2.6065821299217427</v>
      </c>
      <c r="AG13" s="110">
        <v>0.99878393032726265</v>
      </c>
      <c r="AH13" s="22">
        <v>5.3804037066325902E-2</v>
      </c>
      <c r="AI13" s="210">
        <v>0.75079887929121936</v>
      </c>
      <c r="AJ13" s="146">
        <v>0.22522837630236406</v>
      </c>
      <c r="AK13" s="78"/>
      <c r="AL13" s="78"/>
      <c r="AM13" s="78"/>
      <c r="AN13" s="78"/>
    </row>
    <row r="14" spans="2:40" s="69" customFormat="1">
      <c r="B14" s="79" t="s">
        <v>7</v>
      </c>
      <c r="C14" s="72">
        <v>-0.10891052403672073</v>
      </c>
      <c r="D14" s="70">
        <v>1.6614213088722071E-2</v>
      </c>
      <c r="E14" s="71">
        <v>1.1446525459112709</v>
      </c>
      <c r="F14" s="73">
        <v>1.3458651463904075E-2</v>
      </c>
      <c r="G14" s="72">
        <v>-1.481781979578412</v>
      </c>
      <c r="H14" s="70">
        <v>2.2688881864974909E-2</v>
      </c>
      <c r="I14" s="71">
        <v>-0.51564729354092265</v>
      </c>
      <c r="J14" s="70">
        <v>1.4323784075627689E-2</v>
      </c>
      <c r="K14" s="71">
        <v>0.18369219694743366</v>
      </c>
      <c r="L14" s="70">
        <v>2.1859536658592048E-2</v>
      </c>
      <c r="M14" s="72">
        <v>1.3796645158935483</v>
      </c>
      <c r="N14" s="73">
        <v>3.2600290462500264E-2</v>
      </c>
      <c r="O14" s="90">
        <v>516.19657833877682</v>
      </c>
      <c r="P14" s="75">
        <v>3.1096314405073633</v>
      </c>
      <c r="Q14" s="76">
        <v>514.13684200676391</v>
      </c>
      <c r="R14" s="75">
        <v>3.9942962719663204</v>
      </c>
      <c r="S14" s="76">
        <v>490.80204407991118</v>
      </c>
      <c r="T14" s="75">
        <v>3.8266234673218911</v>
      </c>
      <c r="U14" s="92">
        <v>483.08358735486939</v>
      </c>
      <c r="V14" s="88">
        <v>3.2902846241412105</v>
      </c>
      <c r="W14" s="90">
        <v>-33.11299098390753</v>
      </c>
      <c r="X14" s="88">
        <v>4.4900090210219625</v>
      </c>
      <c r="Y14" s="90">
        <v>-10.947517949340657</v>
      </c>
      <c r="Z14" s="103">
        <v>1.5784125820504948</v>
      </c>
      <c r="AA14" s="28">
        <v>1.6545947891242827</v>
      </c>
      <c r="AB14" s="88">
        <v>0.4586259119657734</v>
      </c>
      <c r="AC14" s="90">
        <v>-8.7225499081363687</v>
      </c>
      <c r="AD14" s="29">
        <v>1.4530412607398868</v>
      </c>
      <c r="AE14" s="83">
        <v>22.372423746770039</v>
      </c>
      <c r="AF14" s="88">
        <v>1.4807755654847987</v>
      </c>
      <c r="AG14" s="110">
        <v>0.72805335760012868</v>
      </c>
      <c r="AH14" s="22">
        <v>5.4226767294810747E-2</v>
      </c>
      <c r="AI14" s="210">
        <v>0.83818633257763442</v>
      </c>
      <c r="AJ14" s="146">
        <v>0.15574100141523833</v>
      </c>
      <c r="AK14" s="78"/>
      <c r="AL14" s="78"/>
      <c r="AM14" s="78"/>
      <c r="AN14" s="78"/>
    </row>
    <row r="15" spans="2:40" s="69" customFormat="1">
      <c r="B15" s="79" t="s">
        <v>8</v>
      </c>
      <c r="C15" s="72">
        <v>0.28753560200336642</v>
      </c>
      <c r="D15" s="70">
        <v>1.80811251789471E-2</v>
      </c>
      <c r="E15" s="71">
        <v>1.0081602198598063</v>
      </c>
      <c r="F15" s="73">
        <v>1.2043849025657544E-2</v>
      </c>
      <c r="G15" s="72">
        <v>-0.9397175227951986</v>
      </c>
      <c r="H15" s="70">
        <v>2.7952751261245946E-2</v>
      </c>
      <c r="I15" s="71">
        <v>8.891000306501402E-3</v>
      </c>
      <c r="J15" s="70">
        <v>2.1364232635092233E-2</v>
      </c>
      <c r="K15" s="71">
        <v>0.55637645889644183</v>
      </c>
      <c r="L15" s="70">
        <v>7.8296212833107483E-3</v>
      </c>
      <c r="M15" s="72">
        <v>1.5248408017854929</v>
      </c>
      <c r="N15" s="73">
        <v>3.5546125973821945E-2</v>
      </c>
      <c r="O15" s="90">
        <v>459.32406137482758</v>
      </c>
      <c r="P15" s="75">
        <v>4.0152032187245856</v>
      </c>
      <c r="Q15" s="76">
        <v>470.57361532878025</v>
      </c>
      <c r="R15" s="75">
        <v>4.3003016043358642</v>
      </c>
      <c r="S15" s="76">
        <v>447.13068517469492</v>
      </c>
      <c r="T15" s="75">
        <v>3.9133855308556673</v>
      </c>
      <c r="U15" s="92">
        <v>452.07120328736204</v>
      </c>
      <c r="V15" s="88">
        <v>3.9201229987940356</v>
      </c>
      <c r="W15" s="90">
        <v>-7.252858087465615</v>
      </c>
      <c r="X15" s="88">
        <v>4.7381989682238945</v>
      </c>
      <c r="Y15" s="90">
        <v>-3.3012101051365996</v>
      </c>
      <c r="Z15" s="103">
        <v>1.6562880554149866</v>
      </c>
      <c r="AA15" s="28">
        <v>0.13827345278821401</v>
      </c>
      <c r="AB15" s="88">
        <v>0.1434997870574192</v>
      </c>
      <c r="AC15" s="90">
        <v>-3.8470354113902276</v>
      </c>
      <c r="AD15" s="29">
        <v>1.425400353895633</v>
      </c>
      <c r="AE15" s="83">
        <v>19.380320883329997</v>
      </c>
      <c r="AF15" s="88">
        <v>1.9473329499874139</v>
      </c>
      <c r="AG15" s="110">
        <v>0.97147672130257945</v>
      </c>
      <c r="AH15" s="22">
        <v>5.8267400891756624E-2</v>
      </c>
      <c r="AI15" s="210">
        <v>0.83466716823068932</v>
      </c>
      <c r="AJ15" s="146">
        <v>0.29976307481658321</v>
      </c>
      <c r="AK15" s="78"/>
      <c r="AL15" s="78"/>
      <c r="AM15" s="78"/>
      <c r="AN15" s="78"/>
    </row>
    <row r="16" spans="2:40" s="69" customFormat="1">
      <c r="B16" s="79" t="s">
        <v>9</v>
      </c>
      <c r="C16" s="72">
        <v>0.120250413317446</v>
      </c>
      <c r="D16" s="70">
        <v>1.5937426759643616E-2</v>
      </c>
      <c r="E16" s="71">
        <v>0.88699136417670477</v>
      </c>
      <c r="F16" s="73">
        <v>1.3417641331082695E-2</v>
      </c>
      <c r="G16" s="72">
        <v>-0.92300861261978717</v>
      </c>
      <c r="H16" s="70">
        <v>2.3462189108730439E-2</v>
      </c>
      <c r="I16" s="71">
        <v>-0.16107911628274874</v>
      </c>
      <c r="J16" s="70">
        <v>1.6273158481842662E-2</v>
      </c>
      <c r="K16" s="71">
        <v>0.38690653411227155</v>
      </c>
      <c r="L16" s="70">
        <v>1.6460799693941153E-2</v>
      </c>
      <c r="M16" s="72">
        <v>1.1784493324257332</v>
      </c>
      <c r="N16" s="73">
        <v>2.8202265597298663E-2</v>
      </c>
      <c r="O16" s="90" t="s">
        <v>2</v>
      </c>
      <c r="P16" s="75" t="s">
        <v>2</v>
      </c>
      <c r="Q16" s="76" t="s">
        <v>2</v>
      </c>
      <c r="R16" s="75" t="s">
        <v>2</v>
      </c>
      <c r="S16" s="76" t="s">
        <v>2</v>
      </c>
      <c r="T16" s="75" t="s">
        <v>2</v>
      </c>
      <c r="U16" s="92" t="s">
        <v>2</v>
      </c>
      <c r="V16" s="88" t="s">
        <v>2</v>
      </c>
      <c r="W16" s="90" t="s">
        <v>2</v>
      </c>
      <c r="X16" s="88" t="s">
        <v>2</v>
      </c>
      <c r="Y16" s="90" t="s">
        <v>2</v>
      </c>
      <c r="Z16" s="103" t="s">
        <v>2</v>
      </c>
      <c r="AA16" s="28" t="s">
        <v>2</v>
      </c>
      <c r="AB16" s="88" t="s">
        <v>2</v>
      </c>
      <c r="AC16" s="90" t="s">
        <v>2</v>
      </c>
      <c r="AD16" s="29" t="s">
        <v>2</v>
      </c>
      <c r="AE16" s="83" t="s">
        <v>2</v>
      </c>
      <c r="AF16" s="88" t="s">
        <v>2</v>
      </c>
      <c r="AG16" s="110" t="s">
        <v>2</v>
      </c>
      <c r="AH16" s="22" t="s">
        <v>2</v>
      </c>
      <c r="AI16" s="210" t="s">
        <v>2</v>
      </c>
      <c r="AJ16" s="146" t="s">
        <v>2</v>
      </c>
      <c r="AK16" s="78"/>
      <c r="AL16" s="78"/>
      <c r="AM16" s="78"/>
      <c r="AN16" s="78"/>
    </row>
    <row r="17" spans="2:40" s="69" customFormat="1">
      <c r="B17" s="79" t="s">
        <v>10</v>
      </c>
      <c r="C17" s="72" t="s">
        <v>2</v>
      </c>
      <c r="D17" s="70" t="s">
        <v>2</v>
      </c>
      <c r="E17" s="71" t="s">
        <v>2</v>
      </c>
      <c r="F17" s="73" t="s">
        <v>2</v>
      </c>
      <c r="G17" s="72" t="s">
        <v>2</v>
      </c>
      <c r="H17" s="70" t="s">
        <v>2</v>
      </c>
      <c r="I17" s="71" t="s">
        <v>2</v>
      </c>
      <c r="J17" s="70" t="s">
        <v>2</v>
      </c>
      <c r="K17" s="71" t="s">
        <v>2</v>
      </c>
      <c r="L17" s="70" t="s">
        <v>2</v>
      </c>
      <c r="M17" s="72" t="s">
        <v>2</v>
      </c>
      <c r="N17" s="73" t="s">
        <v>2</v>
      </c>
      <c r="O17" s="90" t="s">
        <v>2</v>
      </c>
      <c r="P17" s="75" t="s">
        <v>2</v>
      </c>
      <c r="Q17" s="76" t="s">
        <v>2</v>
      </c>
      <c r="R17" s="75" t="s">
        <v>2</v>
      </c>
      <c r="S17" s="76" t="s">
        <v>2</v>
      </c>
      <c r="T17" s="75" t="s">
        <v>2</v>
      </c>
      <c r="U17" s="92" t="s">
        <v>2</v>
      </c>
      <c r="V17" s="88" t="s">
        <v>2</v>
      </c>
      <c r="W17" s="90" t="s">
        <v>2</v>
      </c>
      <c r="X17" s="88" t="s">
        <v>2</v>
      </c>
      <c r="Y17" s="90" t="s">
        <v>2</v>
      </c>
      <c r="Z17" s="103" t="s">
        <v>2</v>
      </c>
      <c r="AA17" s="28" t="s">
        <v>2</v>
      </c>
      <c r="AB17" s="88" t="s">
        <v>2</v>
      </c>
      <c r="AC17" s="90" t="s">
        <v>2</v>
      </c>
      <c r="AD17" s="29" t="s">
        <v>2</v>
      </c>
      <c r="AE17" s="83" t="s">
        <v>2</v>
      </c>
      <c r="AF17" s="88" t="s">
        <v>2</v>
      </c>
      <c r="AG17" s="110" t="s">
        <v>2</v>
      </c>
      <c r="AH17" s="22" t="s">
        <v>2</v>
      </c>
      <c r="AI17" s="210" t="s">
        <v>2</v>
      </c>
      <c r="AJ17" s="146" t="s">
        <v>2</v>
      </c>
      <c r="AK17" s="78"/>
      <c r="AL17" s="78"/>
      <c r="AM17" s="78"/>
      <c r="AN17" s="78"/>
    </row>
    <row r="18" spans="2:40" s="69" customFormat="1">
      <c r="B18" s="79" t="s">
        <v>11</v>
      </c>
      <c r="C18" s="72" t="s">
        <v>2</v>
      </c>
      <c r="D18" s="70" t="s">
        <v>2</v>
      </c>
      <c r="E18" s="71" t="s">
        <v>2</v>
      </c>
      <c r="F18" s="73" t="s">
        <v>2</v>
      </c>
      <c r="G18" s="72" t="s">
        <v>2</v>
      </c>
      <c r="H18" s="70" t="s">
        <v>2</v>
      </c>
      <c r="I18" s="71" t="s">
        <v>2</v>
      </c>
      <c r="J18" s="70" t="s">
        <v>2</v>
      </c>
      <c r="K18" s="71" t="s">
        <v>2</v>
      </c>
      <c r="L18" s="70" t="s">
        <v>2</v>
      </c>
      <c r="M18" s="72" t="s">
        <v>2</v>
      </c>
      <c r="N18" s="73" t="s">
        <v>2</v>
      </c>
      <c r="O18" s="90" t="s">
        <v>2</v>
      </c>
      <c r="P18" s="75" t="s">
        <v>2</v>
      </c>
      <c r="Q18" s="76" t="s">
        <v>2</v>
      </c>
      <c r="R18" s="75" t="s">
        <v>2</v>
      </c>
      <c r="S18" s="76" t="s">
        <v>2</v>
      </c>
      <c r="T18" s="75" t="s">
        <v>2</v>
      </c>
      <c r="U18" s="92" t="s">
        <v>2</v>
      </c>
      <c r="V18" s="88" t="s">
        <v>2</v>
      </c>
      <c r="W18" s="90" t="s">
        <v>2</v>
      </c>
      <c r="X18" s="88" t="s">
        <v>2</v>
      </c>
      <c r="Y18" s="90" t="s">
        <v>2</v>
      </c>
      <c r="Z18" s="103" t="s">
        <v>2</v>
      </c>
      <c r="AA18" s="28" t="s">
        <v>2</v>
      </c>
      <c r="AB18" s="88" t="s">
        <v>2</v>
      </c>
      <c r="AC18" s="90" t="s">
        <v>2</v>
      </c>
      <c r="AD18" s="29" t="s">
        <v>2</v>
      </c>
      <c r="AE18" s="83" t="s">
        <v>2</v>
      </c>
      <c r="AF18" s="88" t="s">
        <v>2</v>
      </c>
      <c r="AG18" s="110" t="s">
        <v>2</v>
      </c>
      <c r="AH18" s="22" t="s">
        <v>2</v>
      </c>
      <c r="AI18" s="210" t="s">
        <v>2</v>
      </c>
      <c r="AJ18" s="146" t="s">
        <v>2</v>
      </c>
      <c r="AK18" s="78"/>
      <c r="AL18" s="78"/>
      <c r="AM18" s="78"/>
      <c r="AN18" s="78"/>
    </row>
    <row r="19" spans="2:40" s="69" customFormat="1">
      <c r="B19" s="79" t="s">
        <v>12</v>
      </c>
      <c r="C19" s="72">
        <v>0.1151694895949129</v>
      </c>
      <c r="D19" s="70">
        <v>1.6131825570351331E-2</v>
      </c>
      <c r="E19" s="71">
        <v>0.98541108924177334</v>
      </c>
      <c r="F19" s="73">
        <v>1.1236980554426283E-2</v>
      </c>
      <c r="G19" s="72">
        <v>-1.0590744413269491</v>
      </c>
      <c r="H19" s="70">
        <v>2.2197533846790067E-2</v>
      </c>
      <c r="I19" s="71">
        <v>-0.21730210674566847</v>
      </c>
      <c r="J19" s="70">
        <v>1.7775359514467345E-2</v>
      </c>
      <c r="K19" s="71">
        <v>0.40386428758369952</v>
      </c>
      <c r="L19" s="70">
        <v>1.7016496070087078E-2</v>
      </c>
      <c r="M19" s="72">
        <v>1.3331036456975411</v>
      </c>
      <c r="N19" s="73">
        <v>2.8477289941440612E-2</v>
      </c>
      <c r="O19" s="90">
        <v>470.75528622502264</v>
      </c>
      <c r="P19" s="75">
        <v>3.6838534769990701</v>
      </c>
      <c r="Q19" s="76">
        <v>471.97113757953707</v>
      </c>
      <c r="R19" s="75">
        <v>4.2263383195421502</v>
      </c>
      <c r="S19" s="76">
        <v>453.50017710502254</v>
      </c>
      <c r="T19" s="75">
        <v>3.620100218312551</v>
      </c>
      <c r="U19" s="92">
        <v>455.86295113662828</v>
      </c>
      <c r="V19" s="88">
        <v>3.6425563567899233</v>
      </c>
      <c r="W19" s="90">
        <v>-14.892335088394374</v>
      </c>
      <c r="X19" s="88">
        <v>4.7154735907875933</v>
      </c>
      <c r="Y19" s="90">
        <v>-6.0423085586764156</v>
      </c>
      <c r="Z19" s="103">
        <v>1.6304956159835819</v>
      </c>
      <c r="AA19" s="28">
        <v>0.52264934979103006</v>
      </c>
      <c r="AB19" s="88">
        <v>0.28350940867108848</v>
      </c>
      <c r="AC19" s="90">
        <v>-4.4332119665717249</v>
      </c>
      <c r="AD19" s="29">
        <v>1.5245506192434546</v>
      </c>
      <c r="AE19" s="83">
        <v>17.722731223927653</v>
      </c>
      <c r="AF19" s="88">
        <v>1.7568296556566725</v>
      </c>
      <c r="AG19" s="110">
        <v>0.85524377507829596</v>
      </c>
      <c r="AH19" s="22">
        <v>4.7302717766607633E-2</v>
      </c>
      <c r="AI19" s="210">
        <v>0.81121035457649926</v>
      </c>
      <c r="AJ19" s="146">
        <v>0.37797894091318751</v>
      </c>
      <c r="AK19" s="78"/>
      <c r="AL19" s="78"/>
      <c r="AM19" s="78"/>
      <c r="AN19" s="78"/>
    </row>
    <row r="20" spans="2:40" s="69" customFormat="1">
      <c r="B20" s="79" t="s">
        <v>13</v>
      </c>
      <c r="C20" s="72">
        <v>2.4299415301281997E-2</v>
      </c>
      <c r="D20" s="70">
        <v>1.5908381296837339E-2</v>
      </c>
      <c r="E20" s="71">
        <v>0.94744444595487731</v>
      </c>
      <c r="F20" s="73">
        <v>1.2054642174960833E-2</v>
      </c>
      <c r="G20" s="72">
        <v>-1.0878831943589098</v>
      </c>
      <c r="H20" s="70">
        <v>2.0623258215108183E-2</v>
      </c>
      <c r="I20" s="71">
        <v>-0.30322903933175638</v>
      </c>
      <c r="J20" s="70">
        <v>1.3669099727522721E-2</v>
      </c>
      <c r="K20" s="71">
        <v>0.29045508611032617</v>
      </c>
      <c r="L20" s="70">
        <v>1.9346530409707463E-2</v>
      </c>
      <c r="M20" s="72">
        <v>1.1980102060949189</v>
      </c>
      <c r="N20" s="73">
        <v>2.7509570431367796E-2</v>
      </c>
      <c r="O20" s="90">
        <v>532.84526428544234</v>
      </c>
      <c r="P20" s="75">
        <v>3.3670746011670492</v>
      </c>
      <c r="Q20" s="76">
        <v>536.21410557637546</v>
      </c>
      <c r="R20" s="75">
        <v>3.7207567834036781</v>
      </c>
      <c r="S20" s="76">
        <v>527.51187657003129</v>
      </c>
      <c r="T20" s="75">
        <v>3.6542054374692046</v>
      </c>
      <c r="U20" s="92">
        <v>514.70445892784869</v>
      </c>
      <c r="V20" s="88">
        <v>3.6977146165391717</v>
      </c>
      <c r="W20" s="90">
        <v>-18.140805357593592</v>
      </c>
      <c r="X20" s="88">
        <v>5.0196169712483547</v>
      </c>
      <c r="Y20" s="90">
        <v>-6.7218207960516985</v>
      </c>
      <c r="Z20" s="103">
        <v>1.7633254120671924</v>
      </c>
      <c r="AA20" s="28">
        <v>0.54217593704671108</v>
      </c>
      <c r="AB20" s="88">
        <v>0.2721356578779825</v>
      </c>
      <c r="AC20" s="90">
        <v>-6.2887209704698792</v>
      </c>
      <c r="AD20" s="29">
        <v>1.6642248116058063</v>
      </c>
      <c r="AE20" s="83">
        <v>7.6069550911973121</v>
      </c>
      <c r="AF20" s="88">
        <v>1.1903788096324601</v>
      </c>
      <c r="AG20" s="110">
        <v>0.84630200030404079</v>
      </c>
      <c r="AH20" s="22">
        <v>0.10698681963794075</v>
      </c>
      <c r="AI20" s="210">
        <v>0.98332959661660879</v>
      </c>
      <c r="AJ20" s="146">
        <v>0.18269041805824099</v>
      </c>
      <c r="AK20" s="78"/>
      <c r="AL20" s="78"/>
      <c r="AM20" s="78"/>
      <c r="AN20" s="78"/>
    </row>
    <row r="21" spans="2:40" s="69" customFormat="1">
      <c r="B21" s="79" t="s">
        <v>14</v>
      </c>
      <c r="C21" s="72">
        <v>-2.1383226495979999E-4</v>
      </c>
      <c r="D21" s="70">
        <v>1.9090232566561973E-2</v>
      </c>
      <c r="E21" s="71">
        <v>1.0262397834531007</v>
      </c>
      <c r="F21" s="73">
        <v>1.4442700098584506E-2</v>
      </c>
      <c r="G21" s="72">
        <v>-1.2126307995571213</v>
      </c>
      <c r="H21" s="70">
        <v>2.2470875219760936E-2</v>
      </c>
      <c r="I21" s="71">
        <v>-0.34532593490487307</v>
      </c>
      <c r="J21" s="70">
        <v>1.6897938098350329E-2</v>
      </c>
      <c r="K21" s="71">
        <v>0.3023953762562101</v>
      </c>
      <c r="L21" s="70">
        <v>2.3902942898401041E-2</v>
      </c>
      <c r="M21" s="72">
        <v>1.2551305832740001</v>
      </c>
      <c r="N21" s="73">
        <v>3.5653546058171781E-2</v>
      </c>
      <c r="O21" s="90">
        <v>497.61917210098022</v>
      </c>
      <c r="P21" s="75">
        <v>4.0461303712707863</v>
      </c>
      <c r="Q21" s="76">
        <v>489.07437436779969</v>
      </c>
      <c r="R21" s="75">
        <v>4.364039200148043</v>
      </c>
      <c r="S21" s="76">
        <v>461.07604904956156</v>
      </c>
      <c r="T21" s="75">
        <v>4.2468550243381413</v>
      </c>
      <c r="U21" s="92">
        <v>461.82175245388601</v>
      </c>
      <c r="V21" s="88">
        <v>4.1908015249660702</v>
      </c>
      <c r="W21" s="90">
        <v>-35.797419647094266</v>
      </c>
      <c r="X21" s="88">
        <v>6.151119832556323</v>
      </c>
      <c r="Y21" s="90">
        <v>-13.172821919381262</v>
      </c>
      <c r="Z21" s="103">
        <v>1.9402587892735261</v>
      </c>
      <c r="AA21" s="28">
        <v>2.0280797279151801</v>
      </c>
      <c r="AB21" s="88">
        <v>0.57509652349126394</v>
      </c>
      <c r="AC21" s="90">
        <v>-5.1412902590217371</v>
      </c>
      <c r="AD21" s="29">
        <v>1.6540157279233982</v>
      </c>
      <c r="AE21" s="83">
        <v>35.470572132094055</v>
      </c>
      <c r="AF21" s="88">
        <v>1.937552413422218</v>
      </c>
      <c r="AG21" s="110">
        <v>0.7185882663703107</v>
      </c>
      <c r="AH21" s="22">
        <v>5.4458446591842347E-2</v>
      </c>
      <c r="AI21" s="210">
        <v>0.73505776687098123</v>
      </c>
      <c r="AJ21" s="146">
        <v>0.23351016244261946</v>
      </c>
      <c r="AK21" s="78"/>
      <c r="AL21" s="78"/>
      <c r="AM21" s="78"/>
      <c r="AN21" s="78"/>
    </row>
    <row r="22" spans="2:40" s="21" customFormat="1">
      <c r="B22" s="49" t="s">
        <v>15</v>
      </c>
      <c r="C22" s="155">
        <v>0.19966319182976469</v>
      </c>
      <c r="D22" s="156">
        <v>1.6163763694646602E-2</v>
      </c>
      <c r="E22" s="157">
        <v>0.86939995551038263</v>
      </c>
      <c r="F22" s="166">
        <v>9.9230115099259303E-3</v>
      </c>
      <c r="G22" s="155">
        <v>-0.83081025018651666</v>
      </c>
      <c r="H22" s="156">
        <v>2.0720799518527271E-2</v>
      </c>
      <c r="I22" s="157">
        <v>-7.3072492512990195E-2</v>
      </c>
      <c r="J22" s="156">
        <v>1.4678270413715546E-2</v>
      </c>
      <c r="K22" s="157">
        <v>0.46563975491843296</v>
      </c>
      <c r="L22" s="156">
        <v>1.3917033300832379E-2</v>
      </c>
      <c r="M22" s="155">
        <v>1.2374909876275662</v>
      </c>
      <c r="N22" s="166">
        <v>2.8788988620242328E-2</v>
      </c>
      <c r="O22" s="68">
        <v>500.54717664836664</v>
      </c>
      <c r="P22" s="180">
        <v>3.9211062952697979</v>
      </c>
      <c r="Q22" s="67">
        <v>494.68464888074169</v>
      </c>
      <c r="R22" s="180">
        <v>4.2720255889406697</v>
      </c>
      <c r="S22" s="67">
        <v>471.3518456842715</v>
      </c>
      <c r="T22" s="180">
        <v>4.1409647437894677</v>
      </c>
      <c r="U22" s="46">
        <v>471.02660372138075</v>
      </c>
      <c r="V22" s="22">
        <v>3.6656426654031047</v>
      </c>
      <c r="W22" s="68">
        <v>-29.520572926985786</v>
      </c>
      <c r="X22" s="22">
        <v>4.8355218133782927</v>
      </c>
      <c r="Y22" s="68">
        <v>-13.81883205327369</v>
      </c>
      <c r="Z22" s="47">
        <v>2.0521497344728394</v>
      </c>
      <c r="AA22" s="233">
        <v>1.5835830970674369</v>
      </c>
      <c r="AB22" s="22">
        <v>0.45561182360774738</v>
      </c>
      <c r="AC22" s="68">
        <v>-10.501001706586468</v>
      </c>
      <c r="AD22" s="234">
        <v>1.8520325453673081</v>
      </c>
      <c r="AE22" s="110">
        <v>18.478876786229439</v>
      </c>
      <c r="AF22" s="22">
        <v>1.750415126550503</v>
      </c>
      <c r="AG22" s="110">
        <v>0.74280787354278177</v>
      </c>
      <c r="AH22" s="22">
        <v>4.5289618556978321E-2</v>
      </c>
      <c r="AI22" s="210">
        <v>0.6536092871546253</v>
      </c>
      <c r="AJ22" s="146">
        <v>0.17773057803567888</v>
      </c>
      <c r="AK22" s="171"/>
      <c r="AL22" s="171"/>
      <c r="AM22" s="171"/>
      <c r="AN22" s="171"/>
    </row>
    <row r="23" spans="2:40" s="69" customFormat="1">
      <c r="B23" s="79" t="s">
        <v>16</v>
      </c>
      <c r="C23" s="72">
        <v>-8.59927944775465E-2</v>
      </c>
      <c r="D23" s="70">
        <v>1.7301117871030343E-2</v>
      </c>
      <c r="E23" s="71">
        <v>1.0062276056447459</v>
      </c>
      <c r="F23" s="73">
        <v>1.2402502633971021E-2</v>
      </c>
      <c r="G23" s="72">
        <v>-1.2376374052032399</v>
      </c>
      <c r="H23" s="70">
        <v>2.4569223117744756E-2</v>
      </c>
      <c r="I23" s="71">
        <v>-0.45559337220557067</v>
      </c>
      <c r="J23" s="70">
        <v>1.4766417955754113E-2</v>
      </c>
      <c r="K23" s="71">
        <v>0.16615811116194171</v>
      </c>
      <c r="L23" s="70">
        <v>2.3416955586953631E-2</v>
      </c>
      <c r="M23" s="72">
        <v>1.1848507578362371</v>
      </c>
      <c r="N23" s="73">
        <v>2.6803665919451311E-2</v>
      </c>
      <c r="O23" s="90">
        <v>509.64766255047425</v>
      </c>
      <c r="P23" s="75">
        <v>3.0062113427022248</v>
      </c>
      <c r="Q23" s="76">
        <v>515.05021587171473</v>
      </c>
      <c r="R23" s="75">
        <v>3.4580827178541975</v>
      </c>
      <c r="S23" s="76">
        <v>501.83251641454513</v>
      </c>
      <c r="T23" s="75">
        <v>3.9651345694749702</v>
      </c>
      <c r="U23" s="92">
        <v>487.11861551132216</v>
      </c>
      <c r="V23" s="88">
        <v>3.6774907038133899</v>
      </c>
      <c r="W23" s="90">
        <v>-22.529047039152154</v>
      </c>
      <c r="X23" s="88">
        <v>4.4720574404419509</v>
      </c>
      <c r="Y23" s="90">
        <v>-8.1574074809137453</v>
      </c>
      <c r="Z23" s="103">
        <v>1.8316789005420131</v>
      </c>
      <c r="AA23" s="28">
        <v>0.8591591204671728</v>
      </c>
      <c r="AB23" s="88">
        <v>0.36212822607324524</v>
      </c>
      <c r="AC23" s="90">
        <v>-6.2080418770753401</v>
      </c>
      <c r="AD23" s="29">
        <v>1.7039649390952205</v>
      </c>
      <c r="AE23" s="83">
        <v>19.76562680767238</v>
      </c>
      <c r="AF23" s="88">
        <v>1.9802196837627966</v>
      </c>
      <c r="AG23" s="110">
        <v>0.84693398730051228</v>
      </c>
      <c r="AH23" s="22">
        <v>5.9266843992898756E-2</v>
      </c>
      <c r="AI23" s="210">
        <v>0.72635579789980109</v>
      </c>
      <c r="AJ23" s="146">
        <v>0.18102882015014921</v>
      </c>
      <c r="AK23" s="78"/>
      <c r="AL23" s="78"/>
      <c r="AM23" s="78"/>
      <c r="AN23" s="78"/>
    </row>
    <row r="24" spans="2:40" s="69" customFormat="1">
      <c r="B24" s="79" t="s">
        <v>17</v>
      </c>
      <c r="C24" s="72">
        <v>3.8046130200046213E-2</v>
      </c>
      <c r="D24" s="70">
        <v>1.0242139937815581E-2</v>
      </c>
      <c r="E24" s="71">
        <v>0.93581185603330863</v>
      </c>
      <c r="F24" s="73">
        <v>9.1971900376665496E-3</v>
      </c>
      <c r="G24" s="72">
        <v>-1.0509774677586523</v>
      </c>
      <c r="H24" s="70">
        <v>1.4125515678389142E-2</v>
      </c>
      <c r="I24" s="71">
        <v>-0.29538042640538914</v>
      </c>
      <c r="J24" s="70">
        <v>1.1729118374483816E-2</v>
      </c>
      <c r="K24" s="71">
        <v>0.31703417907097692</v>
      </c>
      <c r="L24" s="70">
        <v>1.1538633343906358E-2</v>
      </c>
      <c r="M24" s="72">
        <v>1.1834366400010541</v>
      </c>
      <c r="N24" s="73">
        <v>2.0083510256264283E-2</v>
      </c>
      <c r="O24" s="90">
        <v>550.35176552553435</v>
      </c>
      <c r="P24" s="75">
        <v>3.4514993666227487</v>
      </c>
      <c r="Q24" s="76">
        <v>555.29684936739795</v>
      </c>
      <c r="R24" s="75">
        <v>3.2773124499723312</v>
      </c>
      <c r="S24" s="76">
        <v>532.81099324876322</v>
      </c>
      <c r="T24" s="75">
        <v>3.0552240786357907</v>
      </c>
      <c r="U24" s="92">
        <v>518.23516473691802</v>
      </c>
      <c r="V24" s="88">
        <v>3.2801289147752124</v>
      </c>
      <c r="W24" s="90">
        <v>-32.116600788616331</v>
      </c>
      <c r="X24" s="88">
        <v>4.1516718045237804</v>
      </c>
      <c r="Y24" s="90">
        <v>-12.806391881616399</v>
      </c>
      <c r="Z24" s="103">
        <v>1.5988227867645011</v>
      </c>
      <c r="AA24" s="28">
        <v>1.300696105363248</v>
      </c>
      <c r="AB24" s="88">
        <v>0.30457142441275181</v>
      </c>
      <c r="AC24" s="90">
        <v>-12.606552349069695</v>
      </c>
      <c r="AD24" s="29">
        <v>1.5657665363407953</v>
      </c>
      <c r="AE24" s="83">
        <v>10.139740018865476</v>
      </c>
      <c r="AF24" s="88">
        <v>1.0577226896849745</v>
      </c>
      <c r="AG24" s="110">
        <v>0.83829904134750799</v>
      </c>
      <c r="AH24" s="22">
        <v>6.7722066449211901E-2</v>
      </c>
      <c r="AI24" s="210">
        <v>0.87222786631778915</v>
      </c>
      <c r="AJ24" s="146">
        <v>8.8165929901541346E-2</v>
      </c>
      <c r="AK24" s="78"/>
      <c r="AL24" s="78"/>
      <c r="AM24" s="78"/>
      <c r="AN24" s="78"/>
    </row>
    <row r="25" spans="2:40" s="69" customFormat="1">
      <c r="B25" s="79" t="s">
        <v>18</v>
      </c>
      <c r="C25" s="72">
        <v>7.6706168087692927E-2</v>
      </c>
      <c r="D25" s="70">
        <v>1.5251937129774178E-2</v>
      </c>
      <c r="E25" s="71">
        <v>0.82934499542004581</v>
      </c>
      <c r="F25" s="73">
        <v>1.2428705878121529E-2</v>
      </c>
      <c r="G25" s="72">
        <v>-0.88190677582520649</v>
      </c>
      <c r="H25" s="70">
        <v>1.8514700741270002E-2</v>
      </c>
      <c r="I25" s="71">
        <v>-0.19537547606348987</v>
      </c>
      <c r="J25" s="70">
        <v>1.6599191013183492E-2</v>
      </c>
      <c r="K25" s="71">
        <v>0.34746470536904372</v>
      </c>
      <c r="L25" s="70">
        <v>2.0418718292388966E-2</v>
      </c>
      <c r="M25" s="72">
        <v>1.0373045170640089</v>
      </c>
      <c r="N25" s="73">
        <v>2.4532340078643515E-2</v>
      </c>
      <c r="O25" s="90">
        <v>508.97316380624534</v>
      </c>
      <c r="P25" s="75">
        <v>5.3388308448000314</v>
      </c>
      <c r="Q25" s="76">
        <v>507.4159050858359</v>
      </c>
      <c r="R25" s="75">
        <v>4.9677518508816911</v>
      </c>
      <c r="S25" s="76">
        <v>489.62104863138484</v>
      </c>
      <c r="T25" s="75">
        <v>4.2425943729451188</v>
      </c>
      <c r="U25" s="92">
        <v>490.55905274327762</v>
      </c>
      <c r="V25" s="88">
        <v>4.2238115639022578</v>
      </c>
      <c r="W25" s="90">
        <v>-18.414111062967805</v>
      </c>
      <c r="X25" s="88">
        <v>4.2740943614900822</v>
      </c>
      <c r="Y25" s="90">
        <v>-3.9898730477527651</v>
      </c>
      <c r="Z25" s="103">
        <v>1.6796501011294136</v>
      </c>
      <c r="AA25" s="28">
        <v>0.12294332281813003</v>
      </c>
      <c r="AB25" s="88">
        <v>0.1005724232666601</v>
      </c>
      <c r="AC25" s="90">
        <v>-9.9056882721769739</v>
      </c>
      <c r="AD25" s="29">
        <v>1.6983168516088547</v>
      </c>
      <c r="AE25" s="83">
        <v>27.976013838393161</v>
      </c>
      <c r="AF25" s="88">
        <v>2.8062716625217146</v>
      </c>
      <c r="AG25" s="110">
        <v>0.90223408039217556</v>
      </c>
      <c r="AH25" s="22">
        <v>6.3001002864226885E-2</v>
      </c>
      <c r="AI25" s="210">
        <v>1.121363412073805</v>
      </c>
      <c r="AJ25" s="146">
        <v>0.23445869735069536</v>
      </c>
      <c r="AK25" s="78"/>
      <c r="AL25" s="78"/>
      <c r="AM25" s="78"/>
      <c r="AN25" s="78"/>
    </row>
    <row r="26" spans="2:40" s="69" customFormat="1">
      <c r="B26" s="79" t="s">
        <v>19</v>
      </c>
      <c r="C26" s="72" t="s">
        <v>2</v>
      </c>
      <c r="D26" s="70" t="s">
        <v>2</v>
      </c>
      <c r="E26" s="71" t="s">
        <v>2</v>
      </c>
      <c r="F26" s="73" t="s">
        <v>2</v>
      </c>
      <c r="G26" s="72" t="s">
        <v>2</v>
      </c>
      <c r="H26" s="70" t="s">
        <v>2</v>
      </c>
      <c r="I26" s="71" t="s">
        <v>2</v>
      </c>
      <c r="J26" s="70" t="s">
        <v>2</v>
      </c>
      <c r="K26" s="71" t="s">
        <v>2</v>
      </c>
      <c r="L26" s="70" t="s">
        <v>2</v>
      </c>
      <c r="M26" s="72" t="s">
        <v>2</v>
      </c>
      <c r="N26" s="73" t="s">
        <v>2</v>
      </c>
      <c r="O26" s="90" t="s">
        <v>2</v>
      </c>
      <c r="P26" s="75" t="s">
        <v>2</v>
      </c>
      <c r="Q26" s="76" t="s">
        <v>2</v>
      </c>
      <c r="R26" s="75" t="s">
        <v>2</v>
      </c>
      <c r="S26" s="76" t="s">
        <v>2</v>
      </c>
      <c r="T26" s="75" t="s">
        <v>2</v>
      </c>
      <c r="U26" s="92" t="s">
        <v>2</v>
      </c>
      <c r="V26" s="88" t="s">
        <v>2</v>
      </c>
      <c r="W26" s="90" t="s">
        <v>2</v>
      </c>
      <c r="X26" s="88" t="s">
        <v>2</v>
      </c>
      <c r="Y26" s="90" t="s">
        <v>2</v>
      </c>
      <c r="Z26" s="103" t="s">
        <v>2</v>
      </c>
      <c r="AA26" s="28" t="s">
        <v>2</v>
      </c>
      <c r="AB26" s="88" t="s">
        <v>2</v>
      </c>
      <c r="AC26" s="90" t="s">
        <v>2</v>
      </c>
      <c r="AD26" s="29" t="s">
        <v>2</v>
      </c>
      <c r="AE26" s="83" t="s">
        <v>2</v>
      </c>
      <c r="AF26" s="88" t="s">
        <v>2</v>
      </c>
      <c r="AG26" s="110" t="s">
        <v>2</v>
      </c>
      <c r="AH26" s="22" t="s">
        <v>2</v>
      </c>
      <c r="AI26" s="210" t="s">
        <v>2</v>
      </c>
      <c r="AJ26" s="146" t="s">
        <v>2</v>
      </c>
      <c r="AK26" s="78"/>
      <c r="AL26" s="78"/>
      <c r="AM26" s="78"/>
      <c r="AN26" s="78"/>
    </row>
    <row r="27" spans="2:40" s="69" customFormat="1">
      <c r="B27" s="79" t="s">
        <v>20</v>
      </c>
      <c r="C27" s="72">
        <v>0.23434022161788498</v>
      </c>
      <c r="D27" s="70">
        <v>1.3232988850773892E-2</v>
      </c>
      <c r="E27" s="71">
        <v>0.87203001916261091</v>
      </c>
      <c r="F27" s="73">
        <v>1.038646078020263E-2</v>
      </c>
      <c r="G27" s="72">
        <v>-0.80896017245547847</v>
      </c>
      <c r="H27" s="70">
        <v>1.5242880602676962E-2</v>
      </c>
      <c r="I27" s="71">
        <v>-3.8680575723136899E-2</v>
      </c>
      <c r="J27" s="70">
        <v>1.8718850413768227E-2</v>
      </c>
      <c r="K27" s="71">
        <v>0.53349034062687017</v>
      </c>
      <c r="L27" s="70">
        <v>7.6197109732480577E-3</v>
      </c>
      <c r="M27" s="72">
        <v>1.2515304139199479</v>
      </c>
      <c r="N27" s="73">
        <v>2.6293562877792876E-2</v>
      </c>
      <c r="O27" s="90">
        <v>538.59240322959647</v>
      </c>
      <c r="P27" s="75">
        <v>4.0989659046617959</v>
      </c>
      <c r="Q27" s="76">
        <v>542.5938124003859</v>
      </c>
      <c r="R27" s="75">
        <v>2.9565046472313097</v>
      </c>
      <c r="S27" s="76">
        <v>506.67502850777021</v>
      </c>
      <c r="T27" s="75">
        <v>4.4251974230874289</v>
      </c>
      <c r="U27" s="92">
        <v>521.71362359290811</v>
      </c>
      <c r="V27" s="88">
        <v>3.4405693585979802</v>
      </c>
      <c r="W27" s="90">
        <v>-16.878779636688488</v>
      </c>
      <c r="X27" s="88">
        <v>4.8945121059640702</v>
      </c>
      <c r="Y27" s="90">
        <v>-6.8688931989736872</v>
      </c>
      <c r="Z27" s="103">
        <v>1.8909901330588175</v>
      </c>
      <c r="AA27" s="28">
        <v>0.45121784566204093</v>
      </c>
      <c r="AB27" s="88">
        <v>0.24434891060664041</v>
      </c>
      <c r="AC27" s="90">
        <v>-5.4606883318177601</v>
      </c>
      <c r="AD27" s="29">
        <v>1.6147435667889947</v>
      </c>
      <c r="AE27" s="83">
        <v>16.960405470485501</v>
      </c>
      <c r="AF27" s="88">
        <v>2.176333780191996</v>
      </c>
      <c r="AG27" s="110">
        <v>0.87671778654346433</v>
      </c>
      <c r="AH27" s="22">
        <v>7.0401223035953142E-2</v>
      </c>
      <c r="AI27" s="210">
        <v>0.99199008110305231</v>
      </c>
      <c r="AJ27" s="146">
        <v>0.14209916610470372</v>
      </c>
      <c r="AK27" s="78"/>
      <c r="AL27" s="78"/>
      <c r="AM27" s="78"/>
      <c r="AN27" s="78"/>
    </row>
    <row r="28" spans="2:40" s="69" customFormat="1">
      <c r="B28" s="79" t="s">
        <v>21</v>
      </c>
      <c r="C28" s="72">
        <v>0.18307674904947066</v>
      </c>
      <c r="D28" s="70">
        <v>1.3585495284827841E-2</v>
      </c>
      <c r="E28" s="71">
        <v>0.9129454984979456</v>
      </c>
      <c r="F28" s="73">
        <v>1.200662960102951E-2</v>
      </c>
      <c r="G28" s="72">
        <v>-0.92671325282932215</v>
      </c>
      <c r="H28" s="70">
        <v>2.1780753245521364E-2</v>
      </c>
      <c r="I28" s="71">
        <v>-8.2656957110555429E-2</v>
      </c>
      <c r="J28" s="70">
        <v>1.4116959656260544E-2</v>
      </c>
      <c r="K28" s="71">
        <v>0.4701131035407734</v>
      </c>
      <c r="L28" s="70">
        <v>1.1888347910634978E-2</v>
      </c>
      <c r="M28" s="72">
        <v>1.271472702815033</v>
      </c>
      <c r="N28" s="73">
        <v>2.5753923369123081E-2</v>
      </c>
      <c r="O28" s="90">
        <v>433.60842472953419</v>
      </c>
      <c r="P28" s="75">
        <v>3.6579157556607567</v>
      </c>
      <c r="Q28" s="76">
        <v>442.20299794876422</v>
      </c>
      <c r="R28" s="75">
        <v>3.0825483325912053</v>
      </c>
      <c r="S28" s="76">
        <v>433.20143626404882</v>
      </c>
      <c r="T28" s="75">
        <v>3.138304522590972</v>
      </c>
      <c r="U28" s="92">
        <v>439.2257024740818</v>
      </c>
      <c r="V28" s="88">
        <v>3.1251393913996095</v>
      </c>
      <c r="W28" s="90">
        <v>5.6172777445475397</v>
      </c>
      <c r="X28" s="88">
        <v>3.5384326614454262</v>
      </c>
      <c r="Y28" s="90">
        <v>2.7683428438781075</v>
      </c>
      <c r="Z28" s="103">
        <v>1.3678719000316446</v>
      </c>
      <c r="AA28" s="28">
        <v>0.10841116198254601</v>
      </c>
      <c r="AB28" s="88">
        <v>0.10654026732073517</v>
      </c>
      <c r="AC28" s="90">
        <v>-0.66864455629319908</v>
      </c>
      <c r="AD28" s="29">
        <v>1.1750515856078341</v>
      </c>
      <c r="AE28" s="83">
        <v>16.183080172584212</v>
      </c>
      <c r="AF28" s="88">
        <v>1.8360610853959152</v>
      </c>
      <c r="AG28" s="110">
        <v>1.0545641063390832</v>
      </c>
      <c r="AH28" s="22">
        <v>4.2380522916713473E-2</v>
      </c>
      <c r="AI28" s="210">
        <v>1.6430775240843787</v>
      </c>
      <c r="AJ28" s="146">
        <v>1.0634693102461599</v>
      </c>
      <c r="AK28" s="78"/>
      <c r="AL28" s="78"/>
      <c r="AM28" s="78"/>
      <c r="AN28" s="78"/>
    </row>
    <row r="29" spans="2:40" s="69" customFormat="1">
      <c r="B29" s="79" t="s">
        <v>22</v>
      </c>
      <c r="C29" s="72">
        <v>0.42868778996647727</v>
      </c>
      <c r="D29" s="70">
        <v>1.4667315612619247E-2</v>
      </c>
      <c r="E29" s="71">
        <v>0.95859079833865857</v>
      </c>
      <c r="F29" s="73">
        <v>1.2013123310342043E-2</v>
      </c>
      <c r="G29" s="72">
        <v>-0.72608020211316748</v>
      </c>
      <c r="H29" s="70">
        <v>2.196695073928099E-2</v>
      </c>
      <c r="I29" s="71">
        <v>0.1801056123700249</v>
      </c>
      <c r="J29" s="70">
        <v>2.1374266780606162E-2</v>
      </c>
      <c r="K29" s="71">
        <v>0.59027614812216522</v>
      </c>
      <c r="L29" s="70">
        <v>5.8945294468661143E-3</v>
      </c>
      <c r="M29" s="72">
        <v>1.6703826601692116</v>
      </c>
      <c r="N29" s="73">
        <v>2.9977830596805505E-2</v>
      </c>
      <c r="O29" s="90">
        <v>518.92745175624327</v>
      </c>
      <c r="P29" s="75">
        <v>3.9366010664193416</v>
      </c>
      <c r="Q29" s="76">
        <v>515.06288692095677</v>
      </c>
      <c r="R29" s="75">
        <v>4.054526302758684</v>
      </c>
      <c r="S29" s="76">
        <v>473.7108061123725</v>
      </c>
      <c r="T29" s="75">
        <v>3.7844123668127412</v>
      </c>
      <c r="U29" s="92">
        <v>494.79308680346224</v>
      </c>
      <c r="V29" s="88">
        <v>4.1849827815431757</v>
      </c>
      <c r="W29" s="90">
        <v>-24.134364952781052</v>
      </c>
      <c r="X29" s="88">
        <v>4.9790501297794867</v>
      </c>
      <c r="Y29" s="90">
        <v>-11.709760636055636</v>
      </c>
      <c r="Z29" s="103">
        <v>1.6701589446917544</v>
      </c>
      <c r="AA29" s="28">
        <v>1.5483133212716529</v>
      </c>
      <c r="AB29" s="88">
        <v>0.43069195769692192</v>
      </c>
      <c r="AC29" s="90">
        <v>-9.5597988409613688</v>
      </c>
      <c r="AD29" s="29">
        <v>1.635713618958649</v>
      </c>
      <c r="AE29" s="83">
        <v>14.897362913700826</v>
      </c>
      <c r="AF29" s="88">
        <v>1.7863821746450577</v>
      </c>
      <c r="AG29" s="110">
        <v>0.63776249555409714</v>
      </c>
      <c r="AH29" s="22">
        <v>6.4742896681100434E-2</v>
      </c>
      <c r="AI29" s="210">
        <v>0.81130824966698045</v>
      </c>
      <c r="AJ29" s="146">
        <v>0.17623120623023583</v>
      </c>
      <c r="AK29" s="78"/>
      <c r="AL29" s="78"/>
      <c r="AM29" s="78"/>
      <c r="AN29" s="78"/>
    </row>
    <row r="30" spans="2:40" s="69" customFormat="1">
      <c r="B30" s="79" t="s">
        <v>23</v>
      </c>
      <c r="C30" s="72">
        <v>0.17552416224168527</v>
      </c>
      <c r="D30" s="70">
        <v>1.7188077039408563E-2</v>
      </c>
      <c r="E30" s="71">
        <v>0.9383608104133272</v>
      </c>
      <c r="F30" s="73">
        <v>1.3967502170595678E-2</v>
      </c>
      <c r="G30" s="72">
        <v>-0.95652540232450878</v>
      </c>
      <c r="H30" s="70">
        <v>2.8473610329670704E-2</v>
      </c>
      <c r="I30" s="71">
        <v>-0.11299686717725931</v>
      </c>
      <c r="J30" s="70">
        <v>1.766855829679246E-2</v>
      </c>
      <c r="K30" s="71">
        <v>0.48297690622883671</v>
      </c>
      <c r="L30" s="70">
        <v>1.3203526028361967E-2</v>
      </c>
      <c r="M30" s="72">
        <v>1.2916149654066924</v>
      </c>
      <c r="N30" s="73">
        <v>3.3400425211535009E-2</v>
      </c>
      <c r="O30" s="90">
        <v>511.18729328081139</v>
      </c>
      <c r="P30" s="75">
        <v>4.0189829501911731</v>
      </c>
      <c r="Q30" s="76">
        <v>515.0766206098773</v>
      </c>
      <c r="R30" s="75">
        <v>4.1522738032107567</v>
      </c>
      <c r="S30" s="76">
        <v>492.1632010168214</v>
      </c>
      <c r="T30" s="75">
        <v>3.8368237743542464</v>
      </c>
      <c r="U30" s="92">
        <v>505.14042835182318</v>
      </c>
      <c r="V30" s="88">
        <v>5.0827082029622943</v>
      </c>
      <c r="W30" s="90">
        <v>-6.0468649289880547</v>
      </c>
      <c r="X30" s="88">
        <v>5.6785966651733073</v>
      </c>
      <c r="Y30" s="90">
        <v>-3.27603434447499</v>
      </c>
      <c r="Z30" s="103">
        <v>2.039799706264009</v>
      </c>
      <c r="AA30" s="28">
        <v>0.11730356152588198</v>
      </c>
      <c r="AB30" s="88">
        <v>0.13975464400685317</v>
      </c>
      <c r="AC30" s="90">
        <v>-3.7982587937284382</v>
      </c>
      <c r="AD30" s="29">
        <v>2.0411632809410105</v>
      </c>
      <c r="AE30" s="83">
        <v>1.9776780940799332</v>
      </c>
      <c r="AF30" s="88">
        <v>0.67025386766584627</v>
      </c>
      <c r="AG30" s="110">
        <v>0.8749276883566568</v>
      </c>
      <c r="AH30" s="22">
        <v>8.4025123905600754E-2</v>
      </c>
      <c r="AI30" s="210">
        <v>1.3711013228237101</v>
      </c>
      <c r="AJ30" s="146">
        <v>0.30197171025339703</v>
      </c>
      <c r="AK30" s="78"/>
      <c r="AL30" s="78"/>
      <c r="AM30" s="78"/>
      <c r="AN30" s="78"/>
    </row>
    <row r="31" spans="2:40" s="69" customFormat="1">
      <c r="B31" s="79" t="s">
        <v>24</v>
      </c>
      <c r="C31" s="72">
        <v>0.22460731129470643</v>
      </c>
      <c r="D31" s="70">
        <v>1.3314358540531868E-2</v>
      </c>
      <c r="E31" s="71">
        <v>0.84523214055340579</v>
      </c>
      <c r="F31" s="73">
        <v>1.4147614428655428E-2</v>
      </c>
      <c r="G31" s="72">
        <v>-0.77460653559186188</v>
      </c>
      <c r="H31" s="70">
        <v>2.5234208997795285E-2</v>
      </c>
      <c r="I31" s="71">
        <v>-3.58128850609215E-2</v>
      </c>
      <c r="J31" s="70">
        <v>1.4517214183256922E-2</v>
      </c>
      <c r="K31" s="71">
        <v>0.52241651958402391</v>
      </c>
      <c r="L31" s="70">
        <v>1.0870662876456518E-2</v>
      </c>
      <c r="M31" s="72">
        <v>1.1871065531854128</v>
      </c>
      <c r="N31" s="73">
        <v>2.6783763360176495E-2</v>
      </c>
      <c r="O31" s="90">
        <v>488.08672648275655</v>
      </c>
      <c r="P31" s="75">
        <v>5.09175447313822</v>
      </c>
      <c r="Q31" s="76">
        <v>481.52494666503662</v>
      </c>
      <c r="R31" s="75">
        <v>4.6776331089297765</v>
      </c>
      <c r="S31" s="76">
        <v>470.71118874200647</v>
      </c>
      <c r="T31" s="75">
        <v>4.4245400922749711</v>
      </c>
      <c r="U31" s="92">
        <v>472.94440114699859</v>
      </c>
      <c r="V31" s="88">
        <v>4.6655409521594278</v>
      </c>
      <c r="W31" s="90">
        <v>-15.142325335757921</v>
      </c>
      <c r="X31" s="88">
        <v>6.0358632212153269</v>
      </c>
      <c r="Y31" s="90">
        <v>-5.1924703665953347</v>
      </c>
      <c r="Z31" s="103">
        <v>2.2452891085431652</v>
      </c>
      <c r="AA31" s="28">
        <v>0.24345214400186208</v>
      </c>
      <c r="AB31" s="88">
        <v>0.19755358481206067</v>
      </c>
      <c r="AC31" s="90">
        <v>-6.2190008070551173</v>
      </c>
      <c r="AD31" s="29">
        <v>2.1787584697328799</v>
      </c>
      <c r="AE31" s="83">
        <v>12.439935727997874</v>
      </c>
      <c r="AF31" s="88">
        <v>1.7936720281487437</v>
      </c>
      <c r="AG31" s="110">
        <v>0.88954588276898816</v>
      </c>
      <c r="AH31" s="22">
        <v>6.9838614394798923E-2</v>
      </c>
      <c r="AI31" s="210">
        <v>0.91968747107182147</v>
      </c>
      <c r="AJ31" s="146">
        <v>0.26364260284655389</v>
      </c>
      <c r="AK31" s="78"/>
      <c r="AL31" s="78"/>
      <c r="AM31" s="78"/>
      <c r="AN31" s="78"/>
    </row>
    <row r="32" spans="2:40" s="69" customFormat="1">
      <c r="B32" s="79" t="s">
        <v>25</v>
      </c>
      <c r="C32" s="72">
        <v>-0.45090679817381257</v>
      </c>
      <c r="D32" s="70">
        <v>1.7486565678861827E-2</v>
      </c>
      <c r="E32" s="71">
        <v>0.96044421811683367</v>
      </c>
      <c r="F32" s="73">
        <v>1.2070402285830985E-2</v>
      </c>
      <c r="G32" s="72">
        <v>-1.6912990631378411</v>
      </c>
      <c r="H32" s="70">
        <v>2.4747953775610322E-2</v>
      </c>
      <c r="I32" s="71">
        <v>-0.66280185624747001</v>
      </c>
      <c r="J32" s="70">
        <v>9.2765052847092085E-3</v>
      </c>
      <c r="K32" s="71">
        <v>-0.21141353421176362</v>
      </c>
      <c r="L32" s="70">
        <v>2.0245878526497306E-2</v>
      </c>
      <c r="M32" s="72">
        <v>0.76143202007453592</v>
      </c>
      <c r="N32" s="73">
        <v>2.9785907989879203E-2</v>
      </c>
      <c r="O32" s="90">
        <v>548.07544132544365</v>
      </c>
      <c r="P32" s="75">
        <v>3.3523852937002467</v>
      </c>
      <c r="Q32" s="76">
        <v>537.43503776421028</v>
      </c>
      <c r="R32" s="75">
        <v>3.4333392138069994</v>
      </c>
      <c r="S32" s="76">
        <v>548.96482062392772</v>
      </c>
      <c r="T32" s="75">
        <v>3.2822833670550509</v>
      </c>
      <c r="U32" s="92">
        <v>521.55287244227679</v>
      </c>
      <c r="V32" s="88">
        <v>4.112013925778732</v>
      </c>
      <c r="W32" s="90">
        <v>-26.522568883166869</v>
      </c>
      <c r="X32" s="88">
        <v>4.2350849718143655</v>
      </c>
      <c r="Y32" s="90">
        <v>-6.4060298172304462</v>
      </c>
      <c r="Z32" s="103">
        <v>1.5264511036062802</v>
      </c>
      <c r="AA32" s="28">
        <v>0.55053546356317218</v>
      </c>
      <c r="AB32" s="88">
        <v>0.25988086477129158</v>
      </c>
      <c r="AC32" s="90">
        <v>-6.5280083910773499</v>
      </c>
      <c r="AD32" s="29">
        <v>1.4471108529299603</v>
      </c>
      <c r="AE32" s="83">
        <v>11.331173681687744</v>
      </c>
      <c r="AF32" s="88">
        <v>1.8290692383051053</v>
      </c>
      <c r="AG32" s="110">
        <v>0.72978747238597319</v>
      </c>
      <c r="AH32" s="22">
        <v>8.5948167795538238E-2</v>
      </c>
      <c r="AI32" s="210">
        <v>0.6783378553786622</v>
      </c>
      <c r="AJ32" s="146">
        <v>8.8197722584484536E-2</v>
      </c>
      <c r="AK32" s="78"/>
      <c r="AL32" s="78"/>
      <c r="AM32" s="78"/>
      <c r="AN32" s="78"/>
    </row>
    <row r="33" spans="2:40" s="69" customFormat="1">
      <c r="B33" s="79" t="s">
        <v>26</v>
      </c>
      <c r="C33" s="72">
        <v>0.10367981169529171</v>
      </c>
      <c r="D33" s="70">
        <v>1.8993863859151732E-2</v>
      </c>
      <c r="E33" s="71">
        <v>0.92962462648663124</v>
      </c>
      <c r="F33" s="73">
        <v>1.4311138948059561E-2</v>
      </c>
      <c r="G33" s="72">
        <v>-0.98425939556406117</v>
      </c>
      <c r="H33" s="70">
        <v>1.999410461762641E-2</v>
      </c>
      <c r="I33" s="71">
        <v>-0.24272495395468352</v>
      </c>
      <c r="J33" s="70">
        <v>2.43931480210044E-2</v>
      </c>
      <c r="K33" s="71">
        <v>0.47791133236431538</v>
      </c>
      <c r="L33" s="70">
        <v>1.6019000446876805E-2</v>
      </c>
      <c r="M33" s="72">
        <v>1.1650942818870003</v>
      </c>
      <c r="N33" s="73">
        <v>3.5352037944546284E-2</v>
      </c>
      <c r="O33" s="90">
        <v>560.49946295819336</v>
      </c>
      <c r="P33" s="75">
        <v>3.3299616808605528</v>
      </c>
      <c r="Q33" s="76">
        <v>561.18844337319263</v>
      </c>
      <c r="R33" s="75">
        <v>4.0964257896042433</v>
      </c>
      <c r="S33" s="76">
        <v>530.22000164596591</v>
      </c>
      <c r="T33" s="75">
        <v>4.6769954470853525</v>
      </c>
      <c r="U33" s="92">
        <v>521.25317866762146</v>
      </c>
      <c r="V33" s="88">
        <v>3.7726365974844871</v>
      </c>
      <c r="W33" s="90">
        <v>-39.246284290571879</v>
      </c>
      <c r="X33" s="88">
        <v>4.3871741774496948</v>
      </c>
      <c r="Y33" s="90">
        <v>-15.725588587754153</v>
      </c>
      <c r="Z33" s="103">
        <v>1.9678449087375622</v>
      </c>
      <c r="AA33" s="28">
        <v>2.7075398491374809</v>
      </c>
      <c r="AB33" s="88">
        <v>0.63869720322185508</v>
      </c>
      <c r="AC33" s="90">
        <v>-13.992831996485624</v>
      </c>
      <c r="AD33" s="29">
        <v>1.856421623168693</v>
      </c>
      <c r="AE33" s="83">
        <v>9.8887138730548436</v>
      </c>
      <c r="AF33" s="88">
        <v>1.5804182183248705</v>
      </c>
      <c r="AG33" s="110">
        <v>0.59507862560192437</v>
      </c>
      <c r="AH33" s="22">
        <v>6.8975512996532012E-2</v>
      </c>
      <c r="AI33" s="210">
        <v>0.76963988209403988</v>
      </c>
      <c r="AJ33" s="146">
        <v>0.11850814280645514</v>
      </c>
      <c r="AK33" s="78"/>
      <c r="AL33" s="78"/>
      <c r="AM33" s="78"/>
      <c r="AN33" s="78"/>
    </row>
    <row r="34" spans="2:40" s="69" customFormat="1">
      <c r="B34" s="79" t="s">
        <v>27</v>
      </c>
      <c r="C34" s="72" t="s">
        <v>2</v>
      </c>
      <c r="D34" s="70" t="s">
        <v>2</v>
      </c>
      <c r="E34" s="71" t="s">
        <v>2</v>
      </c>
      <c r="F34" s="73" t="s">
        <v>2</v>
      </c>
      <c r="G34" s="72" t="s">
        <v>2</v>
      </c>
      <c r="H34" s="70" t="s">
        <v>2</v>
      </c>
      <c r="I34" s="71" t="s">
        <v>2</v>
      </c>
      <c r="J34" s="70" t="s">
        <v>2</v>
      </c>
      <c r="K34" s="71" t="s">
        <v>2</v>
      </c>
      <c r="L34" s="70" t="s">
        <v>2</v>
      </c>
      <c r="M34" s="72" t="s">
        <v>2</v>
      </c>
      <c r="N34" s="73" t="s">
        <v>2</v>
      </c>
      <c r="O34" s="90" t="s">
        <v>2</v>
      </c>
      <c r="P34" s="75" t="s">
        <v>2</v>
      </c>
      <c r="Q34" s="76" t="s">
        <v>2</v>
      </c>
      <c r="R34" s="75" t="s">
        <v>2</v>
      </c>
      <c r="S34" s="76" t="s">
        <v>2</v>
      </c>
      <c r="T34" s="75" t="s">
        <v>2</v>
      </c>
      <c r="U34" s="92" t="s">
        <v>2</v>
      </c>
      <c r="V34" s="88" t="s">
        <v>2</v>
      </c>
      <c r="W34" s="90" t="s">
        <v>2</v>
      </c>
      <c r="X34" s="88" t="s">
        <v>2</v>
      </c>
      <c r="Y34" s="90" t="s">
        <v>2</v>
      </c>
      <c r="Z34" s="103" t="s">
        <v>2</v>
      </c>
      <c r="AA34" s="28" t="s">
        <v>2</v>
      </c>
      <c r="AB34" s="88" t="s">
        <v>2</v>
      </c>
      <c r="AC34" s="90" t="s">
        <v>2</v>
      </c>
      <c r="AD34" s="29" t="s">
        <v>2</v>
      </c>
      <c r="AE34" s="83" t="s">
        <v>2</v>
      </c>
      <c r="AF34" s="88" t="s">
        <v>2</v>
      </c>
      <c r="AG34" s="110" t="s">
        <v>2</v>
      </c>
      <c r="AH34" s="22" t="s">
        <v>2</v>
      </c>
      <c r="AI34" s="210" t="s">
        <v>2</v>
      </c>
      <c r="AJ34" s="146" t="s">
        <v>2</v>
      </c>
      <c r="AK34" s="78"/>
      <c r="AL34" s="78"/>
      <c r="AM34" s="78"/>
      <c r="AN34" s="78"/>
    </row>
    <row r="35" spans="2:40" s="69" customFormat="1">
      <c r="B35" s="79" t="s">
        <v>28</v>
      </c>
      <c r="C35" s="72">
        <v>-0.53099935201276238</v>
      </c>
      <c r="D35" s="70">
        <v>1.6126325991831527E-2</v>
      </c>
      <c r="E35" s="71">
        <v>1.051588500728341</v>
      </c>
      <c r="F35" s="73">
        <v>1.0516970204879777E-2</v>
      </c>
      <c r="G35" s="72">
        <v>-1.8768142893931239</v>
      </c>
      <c r="H35" s="70">
        <v>2.0431238964187047E-2</v>
      </c>
      <c r="I35" s="71">
        <v>-0.74779732975040236</v>
      </c>
      <c r="J35" s="70">
        <v>1.4278217849209523E-2</v>
      </c>
      <c r="K35" s="71">
        <v>-0.33032715246484573</v>
      </c>
      <c r="L35" s="70">
        <v>1.6742125139119969E-2</v>
      </c>
      <c r="M35" s="72">
        <v>0.83181914432752435</v>
      </c>
      <c r="N35" s="73">
        <v>2.6791762798064216E-2</v>
      </c>
      <c r="O35" s="90">
        <v>541.4335458307047</v>
      </c>
      <c r="P35" s="75">
        <v>3.8707756903741606</v>
      </c>
      <c r="Q35" s="76">
        <v>562.88378262770766</v>
      </c>
      <c r="R35" s="75">
        <v>3.8202096238135668</v>
      </c>
      <c r="S35" s="76">
        <v>563.55892322871534</v>
      </c>
      <c r="T35" s="75">
        <v>3.1444162042691328</v>
      </c>
      <c r="U35" s="92">
        <v>548.61077975956186</v>
      </c>
      <c r="V35" s="88">
        <v>3.6463322382288696</v>
      </c>
      <c r="W35" s="90">
        <v>7.1772339288572091</v>
      </c>
      <c r="X35" s="88">
        <v>4.587777848046672</v>
      </c>
      <c r="Y35" s="90">
        <v>1.7952035247686819</v>
      </c>
      <c r="Z35" s="103">
        <v>1.6496457980722321</v>
      </c>
      <c r="AA35" s="28">
        <v>6.7216690037673069E-2</v>
      </c>
      <c r="AB35" s="88">
        <v>0.10164716603129687</v>
      </c>
      <c r="AC35" s="90">
        <v>1.8226670151943214</v>
      </c>
      <c r="AD35" s="29">
        <v>1.6028984529684891</v>
      </c>
      <c r="AE35" s="83">
        <v>13.369690678379484</v>
      </c>
      <c r="AF35" s="88">
        <v>1.7179652176617524</v>
      </c>
      <c r="AG35" s="110">
        <v>1.5705510948415142</v>
      </c>
      <c r="AH35" s="22">
        <v>0.22074013676120671</v>
      </c>
      <c r="AI35" s="210">
        <v>0.87712305719936312</v>
      </c>
      <c r="AJ35" s="146">
        <v>0.10257351109155984</v>
      </c>
      <c r="AK35" s="78"/>
      <c r="AL35" s="78"/>
      <c r="AM35" s="78"/>
      <c r="AN35" s="78"/>
    </row>
    <row r="36" spans="2:40" s="69" customFormat="1">
      <c r="B36" s="79" t="s">
        <v>29</v>
      </c>
      <c r="C36" s="72">
        <v>-2.2298213625955996E-2</v>
      </c>
      <c r="D36" s="70">
        <v>1.2934041229525147E-2</v>
      </c>
      <c r="E36" s="71">
        <v>0.99435998293045447</v>
      </c>
      <c r="F36" s="73">
        <v>1.2581215767926784E-2</v>
      </c>
      <c r="G36" s="72">
        <v>-1.1792444208219699</v>
      </c>
      <c r="H36" s="70">
        <v>1.6570625718395616E-2</v>
      </c>
      <c r="I36" s="71">
        <v>-0.37381167503356455</v>
      </c>
      <c r="J36" s="70">
        <v>1.219966973485296E-2</v>
      </c>
      <c r="K36" s="71">
        <v>0.24851572303386701</v>
      </c>
      <c r="L36" s="70">
        <v>1.6955646658087742E-2</v>
      </c>
      <c r="M36" s="72">
        <v>1.2156246210564912</v>
      </c>
      <c r="N36" s="73">
        <v>2.8903785992652736E-2</v>
      </c>
      <c r="O36" s="90">
        <v>522.88916328287894</v>
      </c>
      <c r="P36" s="75">
        <v>3.5173343401377539</v>
      </c>
      <c r="Q36" s="76">
        <v>527.29952115403671</v>
      </c>
      <c r="R36" s="75">
        <v>2.9368898572844331</v>
      </c>
      <c r="S36" s="76">
        <v>513.37826145502095</v>
      </c>
      <c r="T36" s="75">
        <v>3.4313772071537891</v>
      </c>
      <c r="U36" s="92">
        <v>475.6496152076777</v>
      </c>
      <c r="V36" s="88">
        <v>3.4538245719656366</v>
      </c>
      <c r="W36" s="90">
        <v>-47.23954807520122</v>
      </c>
      <c r="X36" s="88">
        <v>4.0762271328707254</v>
      </c>
      <c r="Y36" s="90">
        <v>-17.731227976240092</v>
      </c>
      <c r="Z36" s="103">
        <v>1.3910913637366644</v>
      </c>
      <c r="AA36" s="28">
        <v>3.3337205827971244</v>
      </c>
      <c r="AB36" s="88">
        <v>0.49676044393940111</v>
      </c>
      <c r="AC36" s="90">
        <v>-11.053568991741768</v>
      </c>
      <c r="AD36" s="29">
        <v>1.1332814780703888</v>
      </c>
      <c r="AE36" s="83">
        <v>25.645340152382541</v>
      </c>
      <c r="AF36" s="88">
        <v>1.88383529975347</v>
      </c>
      <c r="AG36" s="110">
        <v>0.76147816715481975</v>
      </c>
      <c r="AH36" s="22">
        <v>5.7245993864928929E-2</v>
      </c>
      <c r="AI36" s="210">
        <v>0.45153955067747487</v>
      </c>
      <c r="AJ36" s="146">
        <v>9.4227769016160659E-2</v>
      </c>
      <c r="AK36" s="78"/>
      <c r="AL36" s="78"/>
      <c r="AM36" s="78"/>
      <c r="AN36" s="78"/>
    </row>
    <row r="37" spans="2:40" s="69" customFormat="1">
      <c r="B37" s="79" t="s">
        <v>30</v>
      </c>
      <c r="C37" s="72">
        <v>-5.9554263376602815E-2</v>
      </c>
      <c r="D37" s="70">
        <v>2.9461927191340342E-2</v>
      </c>
      <c r="E37" s="71">
        <v>1.1570987028467683</v>
      </c>
      <c r="F37" s="73">
        <v>1.0856026821041451E-2</v>
      </c>
      <c r="G37" s="72">
        <v>-1.4933805151221409</v>
      </c>
      <c r="H37" s="70">
        <v>4.0612617864610366E-2</v>
      </c>
      <c r="I37" s="71">
        <v>-0.43171124131542887</v>
      </c>
      <c r="J37" s="70">
        <v>2.4796408303983993E-2</v>
      </c>
      <c r="K37" s="71">
        <v>0.31460698574024232</v>
      </c>
      <c r="L37" s="70">
        <v>3.0500311217981461E-2</v>
      </c>
      <c r="M37" s="72">
        <v>1.3731786043999927</v>
      </c>
      <c r="N37" s="73">
        <v>3.6598538340798861E-2</v>
      </c>
      <c r="O37" s="90">
        <v>502.17280724207296</v>
      </c>
      <c r="P37" s="75">
        <v>6.2842725590388779</v>
      </c>
      <c r="Q37" s="76">
        <v>497.42710274937667</v>
      </c>
      <c r="R37" s="75">
        <v>4.8208521812000065</v>
      </c>
      <c r="S37" s="76">
        <v>466.19292485282494</v>
      </c>
      <c r="T37" s="75">
        <v>5.4620609126037616</v>
      </c>
      <c r="U37" s="92">
        <v>458.15412215914523</v>
      </c>
      <c r="V37" s="88">
        <v>4.8128238165326662</v>
      </c>
      <c r="W37" s="90">
        <v>-44.018685082927803</v>
      </c>
      <c r="X37" s="88">
        <v>7.3426374654938966</v>
      </c>
      <c r="Y37" s="90">
        <v>-15.509315355877002</v>
      </c>
      <c r="Z37" s="103">
        <v>1.9953602955785092</v>
      </c>
      <c r="AA37" s="28">
        <v>3.0331912884358894</v>
      </c>
      <c r="AB37" s="88">
        <v>0.73829197808643254</v>
      </c>
      <c r="AC37" s="90">
        <v>-12.112700614899701</v>
      </c>
      <c r="AD37" s="29">
        <v>1.6142483304648652</v>
      </c>
      <c r="AE37" s="83">
        <v>23.653253043863952</v>
      </c>
      <c r="AF37" s="88">
        <v>2.7049666424779639</v>
      </c>
      <c r="AG37" s="110">
        <v>0.71569057921864365</v>
      </c>
      <c r="AH37" s="22">
        <v>4.4067517967981695E-2</v>
      </c>
      <c r="AI37" s="210">
        <v>0.64508146355563356</v>
      </c>
      <c r="AJ37" s="146">
        <v>0.15762700500799109</v>
      </c>
      <c r="AK37" s="78"/>
      <c r="AL37" s="78"/>
      <c r="AM37" s="78"/>
      <c r="AN37" s="78"/>
    </row>
    <row r="38" spans="2:40" s="69" customFormat="1">
      <c r="B38" s="79" t="s">
        <v>31</v>
      </c>
      <c r="C38" s="72">
        <v>9.4294355256133833E-2</v>
      </c>
      <c r="D38" s="70">
        <v>1.5563205675542782E-2</v>
      </c>
      <c r="E38" s="71">
        <v>1.0641314412068501</v>
      </c>
      <c r="F38" s="73">
        <v>1.3111599266710215E-2</v>
      </c>
      <c r="G38" s="72">
        <v>-1.1950232720056209</v>
      </c>
      <c r="H38" s="70">
        <v>2.2217590122209519E-2</v>
      </c>
      <c r="I38" s="71">
        <v>-0.2482793602108731</v>
      </c>
      <c r="J38" s="70">
        <v>1.9440954877244648E-2</v>
      </c>
      <c r="K38" s="71">
        <v>0.44420624056506819</v>
      </c>
      <c r="L38" s="70">
        <v>1.4365754367889552E-2</v>
      </c>
      <c r="M38" s="72">
        <v>1.3773361656334071</v>
      </c>
      <c r="N38" s="73">
        <v>3.0147748690987564E-2</v>
      </c>
      <c r="O38" s="90">
        <v>481.80940516059673</v>
      </c>
      <c r="P38" s="75">
        <v>3.5683397179359448</v>
      </c>
      <c r="Q38" s="76">
        <v>490.79935120252833</v>
      </c>
      <c r="R38" s="75">
        <v>3.43670426952237</v>
      </c>
      <c r="S38" s="76">
        <v>472.17154402596282</v>
      </c>
      <c r="T38" s="75">
        <v>3.8383599721039849</v>
      </c>
      <c r="U38" s="92">
        <v>467.09129653433547</v>
      </c>
      <c r="V38" s="88">
        <v>3.5710150119594113</v>
      </c>
      <c r="W38" s="90">
        <v>-14.718108626261301</v>
      </c>
      <c r="X38" s="88">
        <v>4.1199929567987708</v>
      </c>
      <c r="Y38" s="90">
        <v>-6.2413423115511533</v>
      </c>
      <c r="Z38" s="103">
        <v>1.5411569858821441</v>
      </c>
      <c r="AA38" s="28">
        <v>0.61084440939098406</v>
      </c>
      <c r="AB38" s="88">
        <v>0.29237592018369368</v>
      </c>
      <c r="AC38" s="90">
        <v>-5.2344865592824306</v>
      </c>
      <c r="AD38" s="29">
        <v>1.5002763939044894</v>
      </c>
      <c r="AE38" s="83">
        <v>17.556031696329732</v>
      </c>
      <c r="AF38" s="88">
        <v>1.9762522306148962</v>
      </c>
      <c r="AG38" s="110">
        <v>0.92515864553856675</v>
      </c>
      <c r="AH38" s="22">
        <v>6.3082542284343499E-2</v>
      </c>
      <c r="AI38" s="210">
        <v>0.88743261482128766</v>
      </c>
      <c r="AJ38" s="146">
        <v>0.2480829599457112</v>
      </c>
      <c r="AK38" s="78"/>
      <c r="AL38" s="78"/>
      <c r="AM38" s="78"/>
      <c r="AN38" s="78"/>
    </row>
    <row r="39" spans="2:40" s="69" customFormat="1">
      <c r="B39" s="79" t="s">
        <v>32</v>
      </c>
      <c r="C39" s="72">
        <v>4.7850006439117194E-2</v>
      </c>
      <c r="D39" s="70">
        <v>1.981552725121196E-2</v>
      </c>
      <c r="E39" s="71">
        <v>1.103751249339991</v>
      </c>
      <c r="F39" s="73">
        <v>1.2560691241369642E-2</v>
      </c>
      <c r="G39" s="72">
        <v>-1.2787929833921752</v>
      </c>
      <c r="H39" s="70">
        <v>2.4558028511331809E-2</v>
      </c>
      <c r="I39" s="71">
        <v>-0.35162423176243146</v>
      </c>
      <c r="J39" s="70">
        <v>1.7571073732328909E-2</v>
      </c>
      <c r="K39" s="71">
        <v>0.34776717016476111</v>
      </c>
      <c r="L39" s="70">
        <v>2.0681628766474065E-2</v>
      </c>
      <c r="M39" s="72">
        <v>1.4746588475049152</v>
      </c>
      <c r="N39" s="73">
        <v>3.5027503283479131E-2</v>
      </c>
      <c r="O39" s="90">
        <v>479.03723243487025</v>
      </c>
      <c r="P39" s="75">
        <v>4.0555496076042399</v>
      </c>
      <c r="Q39" s="76">
        <v>481.22493713644644</v>
      </c>
      <c r="R39" s="75">
        <v>3.908517754042951</v>
      </c>
      <c r="S39" s="76">
        <v>465.66577634423203</v>
      </c>
      <c r="T39" s="75">
        <v>3.2612995884952154</v>
      </c>
      <c r="U39" s="92">
        <v>467.83284335909076</v>
      </c>
      <c r="V39" s="88">
        <v>3.6299421896424846</v>
      </c>
      <c r="W39" s="90">
        <v>-11.204389075779488</v>
      </c>
      <c r="X39" s="88">
        <v>4.5301239233312538</v>
      </c>
      <c r="Y39" s="90">
        <v>-5.6356148211320978</v>
      </c>
      <c r="Z39" s="103">
        <v>1.467552556320028</v>
      </c>
      <c r="AA39" s="28">
        <v>0.49036124305987711</v>
      </c>
      <c r="AB39" s="88">
        <v>0.24600312894352158</v>
      </c>
      <c r="AC39" s="90">
        <v>-5.3639104882719995</v>
      </c>
      <c r="AD39" s="29">
        <v>1.3533447422570435</v>
      </c>
      <c r="AE39" s="83">
        <v>17.543045845051697</v>
      </c>
      <c r="AF39" s="88">
        <v>2.0272550100062641</v>
      </c>
      <c r="AG39" s="110">
        <v>0.95679476455728685</v>
      </c>
      <c r="AH39" s="22">
        <v>5.0608728608113537E-2</v>
      </c>
      <c r="AI39" s="210">
        <v>1.0021610816158135</v>
      </c>
      <c r="AJ39" s="146">
        <v>0.29674303562610194</v>
      </c>
      <c r="AK39" s="78"/>
      <c r="AL39" s="78"/>
      <c r="AM39" s="78"/>
      <c r="AN39" s="78"/>
    </row>
    <row r="40" spans="2:40" s="69" customFormat="1">
      <c r="B40" s="79" t="s">
        <v>33</v>
      </c>
      <c r="C40" s="72" t="s">
        <v>2</v>
      </c>
      <c r="D40" s="70" t="s">
        <v>2</v>
      </c>
      <c r="E40" s="71" t="s">
        <v>2</v>
      </c>
      <c r="F40" s="73" t="s">
        <v>2</v>
      </c>
      <c r="G40" s="72" t="s">
        <v>2</v>
      </c>
      <c r="H40" s="70" t="s">
        <v>2</v>
      </c>
      <c r="I40" s="71" t="s">
        <v>2</v>
      </c>
      <c r="J40" s="70" t="s">
        <v>2</v>
      </c>
      <c r="K40" s="71" t="s">
        <v>2</v>
      </c>
      <c r="L40" s="70" t="s">
        <v>2</v>
      </c>
      <c r="M40" s="72" t="s">
        <v>2</v>
      </c>
      <c r="N40" s="73" t="s">
        <v>2</v>
      </c>
      <c r="O40" s="90" t="s">
        <v>2</v>
      </c>
      <c r="P40" s="75" t="s">
        <v>2</v>
      </c>
      <c r="Q40" s="76" t="s">
        <v>2</v>
      </c>
      <c r="R40" s="75" t="s">
        <v>2</v>
      </c>
      <c r="S40" s="76" t="s">
        <v>2</v>
      </c>
      <c r="T40" s="75" t="s">
        <v>2</v>
      </c>
      <c r="U40" s="92" t="s">
        <v>2</v>
      </c>
      <c r="V40" s="88" t="s">
        <v>2</v>
      </c>
      <c r="W40" s="90" t="s">
        <v>2</v>
      </c>
      <c r="X40" s="88" t="s">
        <v>2</v>
      </c>
      <c r="Y40" s="90" t="s">
        <v>2</v>
      </c>
      <c r="Z40" s="103" t="s">
        <v>2</v>
      </c>
      <c r="AA40" s="28" t="s">
        <v>2</v>
      </c>
      <c r="AB40" s="88" t="s">
        <v>2</v>
      </c>
      <c r="AC40" s="90" t="s">
        <v>2</v>
      </c>
      <c r="AD40" s="29" t="s">
        <v>2</v>
      </c>
      <c r="AE40" s="83" t="s">
        <v>2</v>
      </c>
      <c r="AF40" s="88" t="s">
        <v>2</v>
      </c>
      <c r="AG40" s="110" t="s">
        <v>2</v>
      </c>
      <c r="AH40" s="22" t="s">
        <v>2</v>
      </c>
      <c r="AI40" s="210" t="s">
        <v>2</v>
      </c>
      <c r="AJ40" s="146" t="s">
        <v>2</v>
      </c>
      <c r="AK40" s="78"/>
      <c r="AL40" s="78"/>
      <c r="AM40" s="78"/>
      <c r="AN40" s="78"/>
    </row>
    <row r="41" spans="2:40" s="69" customFormat="1">
      <c r="B41" s="79" t="s">
        <v>34</v>
      </c>
      <c r="C41" s="72" t="s">
        <v>2</v>
      </c>
      <c r="D41" s="70" t="s">
        <v>2</v>
      </c>
      <c r="E41" s="71" t="s">
        <v>2</v>
      </c>
      <c r="F41" s="73" t="s">
        <v>2</v>
      </c>
      <c r="G41" s="72" t="s">
        <v>2</v>
      </c>
      <c r="H41" s="70" t="s">
        <v>2</v>
      </c>
      <c r="I41" s="71" t="s">
        <v>2</v>
      </c>
      <c r="J41" s="70" t="s">
        <v>2</v>
      </c>
      <c r="K41" s="71" t="s">
        <v>2</v>
      </c>
      <c r="L41" s="70" t="s">
        <v>2</v>
      </c>
      <c r="M41" s="72" t="s">
        <v>2</v>
      </c>
      <c r="N41" s="73" t="s">
        <v>2</v>
      </c>
      <c r="O41" s="90" t="s">
        <v>2</v>
      </c>
      <c r="P41" s="75" t="s">
        <v>2</v>
      </c>
      <c r="Q41" s="76" t="s">
        <v>2</v>
      </c>
      <c r="R41" s="75" t="s">
        <v>2</v>
      </c>
      <c r="S41" s="76" t="s">
        <v>2</v>
      </c>
      <c r="T41" s="75" t="s">
        <v>2</v>
      </c>
      <c r="U41" s="92" t="s">
        <v>2</v>
      </c>
      <c r="V41" s="88" t="s">
        <v>2</v>
      </c>
      <c r="W41" s="90" t="s">
        <v>2</v>
      </c>
      <c r="X41" s="88" t="s">
        <v>2</v>
      </c>
      <c r="Y41" s="90" t="s">
        <v>2</v>
      </c>
      <c r="Z41" s="103" t="s">
        <v>2</v>
      </c>
      <c r="AA41" s="28" t="s">
        <v>2</v>
      </c>
      <c r="AB41" s="88" t="s">
        <v>2</v>
      </c>
      <c r="AC41" s="90" t="s">
        <v>2</v>
      </c>
      <c r="AD41" s="29" t="s">
        <v>2</v>
      </c>
      <c r="AE41" s="83" t="s">
        <v>2</v>
      </c>
      <c r="AF41" s="88" t="s">
        <v>2</v>
      </c>
      <c r="AG41" s="110" t="s">
        <v>2</v>
      </c>
      <c r="AH41" s="22" t="s">
        <v>2</v>
      </c>
      <c r="AI41" s="210" t="s">
        <v>2</v>
      </c>
      <c r="AJ41" s="146" t="s">
        <v>2</v>
      </c>
      <c r="AK41" s="78"/>
      <c r="AL41" s="78"/>
      <c r="AM41" s="78"/>
      <c r="AN41" s="78"/>
    </row>
    <row r="42" spans="2:40" s="69" customFormat="1">
      <c r="B42" s="79" t="s">
        <v>35</v>
      </c>
      <c r="C42" s="72">
        <v>-6.7381162353421398E-2</v>
      </c>
      <c r="D42" s="70">
        <v>1.3913449623036081E-2</v>
      </c>
      <c r="E42" s="71">
        <v>0.89569056841139527</v>
      </c>
      <c r="F42" s="73">
        <v>1.3759168863001455E-2</v>
      </c>
      <c r="G42" s="72">
        <v>-1.0887039354195041</v>
      </c>
      <c r="H42" s="70">
        <v>2.0883679087904689E-2</v>
      </c>
      <c r="I42" s="71">
        <v>-0.3860638189422172</v>
      </c>
      <c r="J42" s="70">
        <v>1.009954886047125E-2</v>
      </c>
      <c r="K42" s="71">
        <v>0.15061668503808881</v>
      </c>
      <c r="L42" s="70">
        <v>1.9913507878167081E-2</v>
      </c>
      <c r="M42" s="72">
        <v>1.0552928546703642</v>
      </c>
      <c r="N42" s="73">
        <v>2.6025679656533386E-2</v>
      </c>
      <c r="O42" s="90" t="s">
        <v>2</v>
      </c>
      <c r="P42" s="75" t="s">
        <v>2</v>
      </c>
      <c r="Q42" s="76" t="s">
        <v>2</v>
      </c>
      <c r="R42" s="75" t="s">
        <v>2</v>
      </c>
      <c r="S42" s="76" t="s">
        <v>2</v>
      </c>
      <c r="T42" s="75" t="s">
        <v>2</v>
      </c>
      <c r="U42" s="92" t="s">
        <v>2</v>
      </c>
      <c r="V42" s="88" t="s">
        <v>2</v>
      </c>
      <c r="W42" s="90" t="s">
        <v>2</v>
      </c>
      <c r="X42" s="88" t="s">
        <v>2</v>
      </c>
      <c r="Y42" s="90" t="s">
        <v>2</v>
      </c>
      <c r="Z42" s="103" t="s">
        <v>2</v>
      </c>
      <c r="AA42" s="28" t="s">
        <v>2</v>
      </c>
      <c r="AB42" s="88" t="s">
        <v>2</v>
      </c>
      <c r="AC42" s="90" t="s">
        <v>2</v>
      </c>
      <c r="AD42" s="29" t="s">
        <v>2</v>
      </c>
      <c r="AE42" s="83" t="s">
        <v>2</v>
      </c>
      <c r="AF42" s="88" t="s">
        <v>2</v>
      </c>
      <c r="AG42" s="110" t="s">
        <v>2</v>
      </c>
      <c r="AH42" s="22" t="s">
        <v>2</v>
      </c>
      <c r="AI42" s="210" t="s">
        <v>2</v>
      </c>
      <c r="AJ42" s="146" t="s">
        <v>2</v>
      </c>
      <c r="AK42" s="78"/>
      <c r="AL42" s="78"/>
      <c r="AM42" s="78"/>
      <c r="AN42" s="78"/>
    </row>
    <row r="43" spans="2:40" s="69" customFormat="1">
      <c r="B43" s="79" t="s">
        <v>37</v>
      </c>
      <c r="C43" s="72" t="s">
        <v>2</v>
      </c>
      <c r="D43" s="70" t="s">
        <v>2</v>
      </c>
      <c r="E43" s="71" t="s">
        <v>2</v>
      </c>
      <c r="F43" s="73" t="s">
        <v>2</v>
      </c>
      <c r="G43" s="72" t="s">
        <v>2</v>
      </c>
      <c r="H43" s="70" t="s">
        <v>2</v>
      </c>
      <c r="I43" s="71" t="s">
        <v>2</v>
      </c>
      <c r="J43" s="70" t="s">
        <v>2</v>
      </c>
      <c r="K43" s="71" t="s">
        <v>2</v>
      </c>
      <c r="L43" s="70" t="s">
        <v>2</v>
      </c>
      <c r="M43" s="72" t="s">
        <v>2</v>
      </c>
      <c r="N43" s="73" t="s">
        <v>2</v>
      </c>
      <c r="O43" s="90" t="s">
        <v>2</v>
      </c>
      <c r="P43" s="75" t="s">
        <v>2</v>
      </c>
      <c r="Q43" s="76" t="s">
        <v>2</v>
      </c>
      <c r="R43" s="75" t="s">
        <v>2</v>
      </c>
      <c r="S43" s="76" t="s">
        <v>2</v>
      </c>
      <c r="T43" s="75" t="s">
        <v>2</v>
      </c>
      <c r="U43" s="92" t="s">
        <v>2</v>
      </c>
      <c r="V43" s="88" t="s">
        <v>2</v>
      </c>
      <c r="W43" s="90" t="s">
        <v>2</v>
      </c>
      <c r="X43" s="88" t="s">
        <v>2</v>
      </c>
      <c r="Y43" s="90" t="s">
        <v>2</v>
      </c>
      <c r="Z43" s="103" t="s">
        <v>2</v>
      </c>
      <c r="AA43" s="28" t="s">
        <v>2</v>
      </c>
      <c r="AB43" s="88" t="s">
        <v>2</v>
      </c>
      <c r="AC43" s="90" t="s">
        <v>2</v>
      </c>
      <c r="AD43" s="29" t="s">
        <v>2</v>
      </c>
      <c r="AE43" s="83" t="s">
        <v>2</v>
      </c>
      <c r="AF43" s="88" t="s">
        <v>2</v>
      </c>
      <c r="AG43" s="110" t="s">
        <v>2</v>
      </c>
      <c r="AH43" s="22" t="s">
        <v>2</v>
      </c>
      <c r="AI43" s="210" t="s">
        <v>2</v>
      </c>
      <c r="AJ43" s="146" t="s">
        <v>2</v>
      </c>
      <c r="AK43" s="78"/>
      <c r="AL43" s="78"/>
      <c r="AM43" s="78"/>
      <c r="AN43" s="78"/>
    </row>
    <row r="44" spans="2:40" s="69" customFormat="1">
      <c r="B44" s="79" t="s">
        <v>38</v>
      </c>
      <c r="C44" s="72">
        <v>0.2324562295707264</v>
      </c>
      <c r="D44" s="70">
        <v>1.5927379660716428E-2</v>
      </c>
      <c r="E44" s="71">
        <v>0.99422887408396221</v>
      </c>
      <c r="F44" s="73">
        <v>1.0549216391081659E-2</v>
      </c>
      <c r="G44" s="72">
        <v>-0.96354885787861044</v>
      </c>
      <c r="H44" s="70">
        <v>2.2383288819741838E-2</v>
      </c>
      <c r="I44" s="71">
        <v>-7.6914500972583802E-2</v>
      </c>
      <c r="J44" s="70">
        <v>1.512907698560715E-2</v>
      </c>
      <c r="K44" s="71">
        <v>0.50193969055275622</v>
      </c>
      <c r="L44" s="70">
        <v>1.1494706431280007E-2</v>
      </c>
      <c r="M44" s="72">
        <v>1.469633066618359</v>
      </c>
      <c r="N44" s="73">
        <v>3.1703091554616696E-2</v>
      </c>
      <c r="O44" s="90">
        <v>474.28429320270311</v>
      </c>
      <c r="P44" s="75">
        <v>4.3499910418216539</v>
      </c>
      <c r="Q44" s="76">
        <v>470.18155750570907</v>
      </c>
      <c r="R44" s="75">
        <v>4.6267919368138131</v>
      </c>
      <c r="S44" s="76">
        <v>458.5501620624122</v>
      </c>
      <c r="T44" s="75">
        <v>4.0902275032757167</v>
      </c>
      <c r="U44" s="92">
        <v>457.47584492852332</v>
      </c>
      <c r="V44" s="88">
        <v>4.3056551298491836</v>
      </c>
      <c r="W44" s="90">
        <v>-16.808448274179764</v>
      </c>
      <c r="X44" s="88">
        <v>5.0467314702602177</v>
      </c>
      <c r="Y44" s="90">
        <v>-7.1758550047152161</v>
      </c>
      <c r="Z44" s="103">
        <v>1.7754107380521442</v>
      </c>
      <c r="AA44" s="28">
        <v>0.63025188150635414</v>
      </c>
      <c r="AB44" s="88">
        <v>0.31256986914523904</v>
      </c>
      <c r="AC44" s="90">
        <v>-5.2759078969012201</v>
      </c>
      <c r="AD44" s="29">
        <v>1.6906776058850961</v>
      </c>
      <c r="AE44" s="83">
        <v>16.453768408188676</v>
      </c>
      <c r="AF44" s="88">
        <v>2.1262358468750717</v>
      </c>
      <c r="AG44" s="110">
        <v>0.85894276734319064</v>
      </c>
      <c r="AH44" s="22">
        <v>4.7194921771437547E-2</v>
      </c>
      <c r="AI44" s="210">
        <v>0.65878983664640534</v>
      </c>
      <c r="AJ44" s="146">
        <v>0.22846099451033386</v>
      </c>
      <c r="AK44" s="78"/>
      <c r="AL44" s="78"/>
      <c r="AM44" s="78"/>
      <c r="AN44" s="78"/>
    </row>
    <row r="45" spans="2:40" s="69" customFormat="1">
      <c r="B45" s="79" t="s">
        <v>39</v>
      </c>
      <c r="C45" s="72">
        <v>5.7008843535391998E-2</v>
      </c>
      <c r="D45" s="70">
        <v>1.9011928735610636E-2</v>
      </c>
      <c r="E45" s="71">
        <v>0.91471795082129137</v>
      </c>
      <c r="F45" s="73">
        <v>1.1800420555275394E-2</v>
      </c>
      <c r="G45" s="72">
        <v>-1.0217883589977159</v>
      </c>
      <c r="H45" s="70">
        <v>2.2223201077693589E-2</v>
      </c>
      <c r="I45" s="71">
        <v>-0.25921286494782553</v>
      </c>
      <c r="J45" s="70">
        <v>2.0078626986122998E-2</v>
      </c>
      <c r="K45" s="71">
        <v>0.35344588077955214</v>
      </c>
      <c r="L45" s="70">
        <v>2.3603005856059452E-2</v>
      </c>
      <c r="M45" s="72">
        <v>1.1577369224988752</v>
      </c>
      <c r="N45" s="73">
        <v>2.9312092084979927E-2</v>
      </c>
      <c r="O45" s="90">
        <v>548.95483389455967</v>
      </c>
      <c r="P45" s="75">
        <v>4.5239627135547247</v>
      </c>
      <c r="Q45" s="76">
        <v>566.25733632965216</v>
      </c>
      <c r="R45" s="75">
        <v>4.3088560031842906</v>
      </c>
      <c r="S45" s="76">
        <v>534.68583270419026</v>
      </c>
      <c r="T45" s="75">
        <v>5.9240243387769915</v>
      </c>
      <c r="U45" s="92">
        <v>525.88249125158518</v>
      </c>
      <c r="V45" s="88">
        <v>4.8325754439924502</v>
      </c>
      <c r="W45" s="90">
        <v>-23.072342642974583</v>
      </c>
      <c r="X45" s="88">
        <v>5.8664704839997448</v>
      </c>
      <c r="Y45" s="90">
        <v>-11.026238134482478</v>
      </c>
      <c r="Z45" s="103">
        <v>2.463626834123112</v>
      </c>
      <c r="AA45" s="28">
        <v>0.95777114274462805</v>
      </c>
      <c r="AB45" s="88">
        <v>0.40386247785949941</v>
      </c>
      <c r="AC45" s="90">
        <v>-11.120918861433212</v>
      </c>
      <c r="AD45" s="29">
        <v>2.3150605125214021</v>
      </c>
      <c r="AE45" s="83">
        <v>9.6840243773831247</v>
      </c>
      <c r="AF45" s="88">
        <v>1.5428746530834914</v>
      </c>
      <c r="AG45" s="110">
        <v>0.83221301720622987</v>
      </c>
      <c r="AH45" s="22">
        <v>0.15019682321148514</v>
      </c>
      <c r="AI45" s="210">
        <v>0.93883297368090313</v>
      </c>
      <c r="AJ45" s="146">
        <v>0.1224581477204591</v>
      </c>
      <c r="AK45" s="78"/>
      <c r="AL45" s="78"/>
      <c r="AM45" s="78"/>
      <c r="AN45" s="78"/>
    </row>
    <row r="46" spans="2:40" s="69" customFormat="1">
      <c r="B46" s="79" t="s">
        <v>40</v>
      </c>
      <c r="C46" s="72">
        <v>0.30098214758348441</v>
      </c>
      <c r="D46" s="70">
        <v>1.4327696322845692E-2</v>
      </c>
      <c r="E46" s="71">
        <v>0.92111918824856243</v>
      </c>
      <c r="F46" s="73">
        <v>1.1784726183632247E-2</v>
      </c>
      <c r="G46" s="72">
        <v>-0.82568435921315853</v>
      </c>
      <c r="H46" s="70">
        <v>2.5467522386004235E-2</v>
      </c>
      <c r="I46" s="71">
        <v>6.4892425385498206E-2</v>
      </c>
      <c r="J46" s="70">
        <v>1.6180417765490746E-2</v>
      </c>
      <c r="K46" s="71">
        <v>0.55293393264875801</v>
      </c>
      <c r="L46" s="70">
        <v>7.1587693701622183E-3</v>
      </c>
      <c r="M46" s="72">
        <v>1.4116563915315441</v>
      </c>
      <c r="N46" s="73">
        <v>2.6221011601704459E-2</v>
      </c>
      <c r="O46" s="90">
        <v>434.9547813521944</v>
      </c>
      <c r="P46" s="75">
        <v>3.8732319191511557</v>
      </c>
      <c r="Q46" s="76">
        <v>440.6936095162867</v>
      </c>
      <c r="R46" s="75">
        <v>3.563358659755834</v>
      </c>
      <c r="S46" s="76">
        <v>430.54302244485166</v>
      </c>
      <c r="T46" s="75">
        <v>3.4384097174371626</v>
      </c>
      <c r="U46" s="92">
        <v>440.21144020758811</v>
      </c>
      <c r="V46" s="88">
        <v>3.1721378651138563</v>
      </c>
      <c r="W46" s="90">
        <v>5.2566588553937557</v>
      </c>
      <c r="X46" s="88">
        <v>4.0637040999648271</v>
      </c>
      <c r="Y46" s="90">
        <v>3.1511376571577254</v>
      </c>
      <c r="Z46" s="103">
        <v>1.5235577336027928</v>
      </c>
      <c r="AA46" s="28">
        <v>0.12575211327821001</v>
      </c>
      <c r="AB46" s="88">
        <v>0.12460474590569963</v>
      </c>
      <c r="AC46" s="90">
        <v>0.5047130880769285</v>
      </c>
      <c r="AD46" s="29">
        <v>1.3784315835065348</v>
      </c>
      <c r="AE46" s="83">
        <v>22.230157489207379</v>
      </c>
      <c r="AF46" s="88">
        <v>2.3485272453111499</v>
      </c>
      <c r="AG46" s="110">
        <v>1.0265464647579794</v>
      </c>
      <c r="AH46" s="22">
        <v>3.750335474479919E-2</v>
      </c>
      <c r="AI46" s="210">
        <v>1.3310718793983853</v>
      </c>
      <c r="AJ46" s="146">
        <v>0.56943882496187226</v>
      </c>
      <c r="AK46" s="78"/>
      <c r="AL46" s="78"/>
      <c r="AM46" s="78"/>
      <c r="AN46" s="78"/>
    </row>
    <row r="47" spans="2:40" s="69" customFormat="1">
      <c r="B47" s="79" t="s">
        <v>41</v>
      </c>
      <c r="C47" s="72" t="s">
        <v>2</v>
      </c>
      <c r="D47" s="70" t="s">
        <v>2</v>
      </c>
      <c r="E47" s="71" t="s">
        <v>2</v>
      </c>
      <c r="F47" s="73" t="s">
        <v>2</v>
      </c>
      <c r="G47" s="72" t="s">
        <v>2</v>
      </c>
      <c r="H47" s="70" t="s">
        <v>2</v>
      </c>
      <c r="I47" s="71" t="s">
        <v>2</v>
      </c>
      <c r="J47" s="70" t="s">
        <v>2</v>
      </c>
      <c r="K47" s="71" t="s">
        <v>2</v>
      </c>
      <c r="L47" s="70" t="s">
        <v>2</v>
      </c>
      <c r="M47" s="72" t="s">
        <v>2</v>
      </c>
      <c r="N47" s="73" t="s">
        <v>2</v>
      </c>
      <c r="O47" s="90" t="s">
        <v>2</v>
      </c>
      <c r="P47" s="75" t="s">
        <v>2</v>
      </c>
      <c r="Q47" s="76" t="s">
        <v>2</v>
      </c>
      <c r="R47" s="75" t="s">
        <v>2</v>
      </c>
      <c r="S47" s="76" t="s">
        <v>2</v>
      </c>
      <c r="T47" s="75" t="s">
        <v>2</v>
      </c>
      <c r="U47" s="92" t="s">
        <v>2</v>
      </c>
      <c r="V47" s="88" t="s">
        <v>2</v>
      </c>
      <c r="W47" s="90" t="s">
        <v>2</v>
      </c>
      <c r="X47" s="88" t="s">
        <v>2</v>
      </c>
      <c r="Y47" s="90" t="s">
        <v>2</v>
      </c>
      <c r="Z47" s="103" t="s">
        <v>2</v>
      </c>
      <c r="AA47" s="28" t="s">
        <v>2</v>
      </c>
      <c r="AB47" s="88" t="s">
        <v>2</v>
      </c>
      <c r="AC47" s="90" t="s">
        <v>2</v>
      </c>
      <c r="AD47" s="29" t="s">
        <v>2</v>
      </c>
      <c r="AE47" s="83" t="s">
        <v>2</v>
      </c>
      <c r="AF47" s="88" t="s">
        <v>2</v>
      </c>
      <c r="AG47" s="110" t="s">
        <v>2</v>
      </c>
      <c r="AH47" s="22" t="s">
        <v>2</v>
      </c>
      <c r="AI47" s="210" t="s">
        <v>2</v>
      </c>
      <c r="AJ47" s="146" t="s">
        <v>2</v>
      </c>
      <c r="AK47" s="78"/>
      <c r="AL47" s="78"/>
      <c r="AM47" s="78"/>
      <c r="AN47" s="78"/>
    </row>
    <row r="48" spans="2:40" s="69" customFormat="1">
      <c r="B48" s="79" t="s">
        <v>42</v>
      </c>
      <c r="C48" s="72">
        <v>0.1649165715248416</v>
      </c>
      <c r="D48" s="70">
        <v>1.1528444899405616E-2</v>
      </c>
      <c r="E48" s="71">
        <v>0.76120807506951771</v>
      </c>
      <c r="F48" s="73">
        <v>1.1759897973882985E-2</v>
      </c>
      <c r="G48" s="72">
        <v>-0.74780528570427662</v>
      </c>
      <c r="H48" s="70">
        <v>1.9563082272624537E-2</v>
      </c>
      <c r="I48" s="71">
        <v>-6.2346255245108999E-2</v>
      </c>
      <c r="J48" s="70">
        <v>1.193974703452582E-2</v>
      </c>
      <c r="K48" s="71">
        <v>0.40750029123282955</v>
      </c>
      <c r="L48" s="70">
        <v>1.0997356106810631E-2</v>
      </c>
      <c r="M48" s="72">
        <v>1.0634240604629179</v>
      </c>
      <c r="N48" s="73">
        <v>2.1989317733803006E-2</v>
      </c>
      <c r="O48" s="90">
        <v>432.19946549068868</v>
      </c>
      <c r="P48" s="75">
        <v>3.5994039572791379</v>
      </c>
      <c r="Q48" s="76">
        <v>437.87214185511766</v>
      </c>
      <c r="R48" s="75">
        <v>3.8300554387284556</v>
      </c>
      <c r="S48" s="76">
        <v>431.83922356701379</v>
      </c>
      <c r="T48" s="75">
        <v>2.8063265232131545</v>
      </c>
      <c r="U48" s="92">
        <v>429.67534580808291</v>
      </c>
      <c r="V48" s="88">
        <v>3.9587373868435058</v>
      </c>
      <c r="W48" s="90">
        <v>-2.524119682605698</v>
      </c>
      <c r="X48" s="88">
        <v>4.00800871425196</v>
      </c>
      <c r="Y48" s="90">
        <v>0.51755670735098858</v>
      </c>
      <c r="Z48" s="103">
        <v>1.9110428808308633</v>
      </c>
      <c r="AA48" s="28">
        <v>9.1562107551840313E-3</v>
      </c>
      <c r="AB48" s="88">
        <v>4.1427598474236008E-2</v>
      </c>
      <c r="AC48" s="90">
        <v>-2.9699242345536923</v>
      </c>
      <c r="AD48" s="29">
        <v>1.6647891174346643</v>
      </c>
      <c r="AE48" s="83">
        <v>26.036719444007428</v>
      </c>
      <c r="AF48" s="88">
        <v>2.2289557194275131</v>
      </c>
      <c r="AG48" s="110">
        <v>0.99365977114612525</v>
      </c>
      <c r="AH48" s="22">
        <v>3.3476477239379437E-2</v>
      </c>
      <c r="AI48" s="210">
        <v>1.3431703787211287</v>
      </c>
      <c r="AJ48" s="146">
        <v>1.0141028004130133</v>
      </c>
      <c r="AK48" s="78"/>
      <c r="AL48" s="78"/>
      <c r="AM48" s="78"/>
      <c r="AN48" s="78"/>
    </row>
    <row r="49" spans="2:40" s="69" customFormat="1">
      <c r="B49" s="79" t="s">
        <v>43</v>
      </c>
      <c r="C49" s="72">
        <v>0.17765587547189601</v>
      </c>
      <c r="D49" s="70">
        <v>1.1448847057046444E-2</v>
      </c>
      <c r="E49" s="71">
        <v>0.79808783562001084</v>
      </c>
      <c r="F49" s="73">
        <v>1.1296232158252885E-2</v>
      </c>
      <c r="G49" s="72">
        <v>-0.76212183610735806</v>
      </c>
      <c r="H49" s="70">
        <v>1.7800720776283422E-2</v>
      </c>
      <c r="I49" s="71">
        <v>-8.7798509059635182E-2</v>
      </c>
      <c r="J49" s="70">
        <v>1.3130358105398679E-2</v>
      </c>
      <c r="K49" s="71">
        <v>0.46216307838845599</v>
      </c>
      <c r="L49" s="70">
        <v>1.1253919934876108E-2</v>
      </c>
      <c r="M49" s="72">
        <v>1.0996347421685229</v>
      </c>
      <c r="N49" s="73">
        <v>2.3795982717601302E-2</v>
      </c>
      <c r="O49" s="90">
        <v>552.09172203918683</v>
      </c>
      <c r="P49" s="75">
        <v>3.2086527777673259</v>
      </c>
      <c r="Q49" s="76">
        <v>545.39312782648312</v>
      </c>
      <c r="R49" s="75">
        <v>2.9230440338701174</v>
      </c>
      <c r="S49" s="76">
        <v>522.32494849909563</v>
      </c>
      <c r="T49" s="75">
        <v>3.3390739480749057</v>
      </c>
      <c r="U49" s="92">
        <v>518.4493819187436</v>
      </c>
      <c r="V49" s="88">
        <v>3.3016302336467547</v>
      </c>
      <c r="W49" s="90">
        <v>-33.642340120443116</v>
      </c>
      <c r="X49" s="88">
        <v>5.4320582408154454</v>
      </c>
      <c r="Y49" s="90">
        <v>-14.585783237490341</v>
      </c>
      <c r="Z49" s="103">
        <v>2.2201555298853175</v>
      </c>
      <c r="AA49" s="28">
        <v>1.73630718893403</v>
      </c>
      <c r="AB49" s="88">
        <v>0.52124780603151355</v>
      </c>
      <c r="AC49" s="90">
        <v>-14.790551304420996</v>
      </c>
      <c r="AD49" s="29">
        <v>2.2123611253502862</v>
      </c>
      <c r="AE49" s="83">
        <v>2.6482430349706361</v>
      </c>
      <c r="AF49" s="88">
        <v>0.59881380789806293</v>
      </c>
      <c r="AG49" s="110">
        <v>0.63647281091679209</v>
      </c>
      <c r="AH49" s="22">
        <v>7.4223795800931164E-2</v>
      </c>
      <c r="AI49" s="210">
        <v>0.80878902494340787</v>
      </c>
      <c r="AJ49" s="146">
        <v>0.15061456437441703</v>
      </c>
      <c r="AK49" s="78"/>
      <c r="AL49" s="78"/>
      <c r="AM49" s="78"/>
      <c r="AN49" s="78"/>
    </row>
    <row r="50" spans="2:40" s="69" customFormat="1">
      <c r="B50" s="79" t="s">
        <v>44</v>
      </c>
      <c r="C50" s="72">
        <v>0.14498372956283831</v>
      </c>
      <c r="D50" s="70">
        <v>1.1865681982449699E-2</v>
      </c>
      <c r="E50" s="71">
        <v>0.93878602340883455</v>
      </c>
      <c r="F50" s="73">
        <v>1.1491593337329816E-2</v>
      </c>
      <c r="G50" s="72">
        <v>-0.96010719581420667</v>
      </c>
      <c r="H50" s="70">
        <v>1.7824081319199433E-2</v>
      </c>
      <c r="I50" s="71">
        <v>-0.18468901356521325</v>
      </c>
      <c r="J50" s="70">
        <v>1.2502988597541754E-2</v>
      </c>
      <c r="K50" s="71">
        <v>0.3996935283764611</v>
      </c>
      <c r="L50" s="70">
        <v>1.3044497293560617E-2</v>
      </c>
      <c r="M50" s="72">
        <v>1.3256272593946803</v>
      </c>
      <c r="N50" s="73">
        <v>2.5656221108492024E-2</v>
      </c>
      <c r="O50" s="90">
        <v>511.22800071848144</v>
      </c>
      <c r="P50" s="75">
        <v>2.887556171808455</v>
      </c>
      <c r="Q50" s="76">
        <v>510.95065082165985</v>
      </c>
      <c r="R50" s="75">
        <v>3.6993664462432934</v>
      </c>
      <c r="S50" s="76">
        <v>490.41821258177907</v>
      </c>
      <c r="T50" s="75">
        <v>3.2813650499943869</v>
      </c>
      <c r="U50" s="92">
        <v>492.67022103362854</v>
      </c>
      <c r="V50" s="88">
        <v>3.2254071759143241</v>
      </c>
      <c r="W50" s="90">
        <v>-18.557779684852886</v>
      </c>
      <c r="X50" s="88">
        <v>3.9267508929171466</v>
      </c>
      <c r="Y50" s="90">
        <v>-7.6040416829006006</v>
      </c>
      <c r="Z50" s="103">
        <v>1.4457943519074037</v>
      </c>
      <c r="AA50" s="28">
        <v>0.69659815184117602</v>
      </c>
      <c r="AB50" s="88">
        <v>0.26516181044757853</v>
      </c>
      <c r="AC50" s="90">
        <v>-6.8823019298693158</v>
      </c>
      <c r="AD50" s="29">
        <v>1.3611080591703211</v>
      </c>
      <c r="AE50" s="83">
        <v>7.4691368081935616</v>
      </c>
      <c r="AF50" s="88">
        <v>1.0548562341356811</v>
      </c>
      <c r="AG50" s="110">
        <v>0.83652073936646942</v>
      </c>
      <c r="AH50" s="22">
        <v>6.7124086955028445E-2</v>
      </c>
      <c r="AI50" s="210">
        <v>0.89352441241204295</v>
      </c>
      <c r="AJ50" s="146">
        <v>0.18623554765323663</v>
      </c>
      <c r="AK50" s="78"/>
      <c r="AL50" s="78"/>
      <c r="AM50" s="78"/>
      <c r="AN50" s="78"/>
    </row>
    <row r="51" spans="2:40" s="69" customFormat="1">
      <c r="B51" s="79" t="s">
        <v>45</v>
      </c>
      <c r="C51" s="72">
        <v>-0.1381568056572737</v>
      </c>
      <c r="D51" s="70">
        <v>1.8954122418638596E-2</v>
      </c>
      <c r="E51" s="71">
        <v>1.0744140350818887</v>
      </c>
      <c r="F51" s="73">
        <v>1.4127592855352285E-2</v>
      </c>
      <c r="G51" s="72">
        <v>-1.4136497582115717</v>
      </c>
      <c r="H51" s="70">
        <v>2.5775577585071843E-2</v>
      </c>
      <c r="I51" s="71">
        <v>-0.51956627922463816</v>
      </c>
      <c r="J51" s="70">
        <v>1.3425232210573441E-2</v>
      </c>
      <c r="K51" s="71">
        <v>0.11105711184105081</v>
      </c>
      <c r="L51" s="70">
        <v>2.7728140567911848E-2</v>
      </c>
      <c r="M51" s="72">
        <v>1.271484530821916</v>
      </c>
      <c r="N51" s="73">
        <v>3.1113170215281833E-2</v>
      </c>
      <c r="O51" s="90" t="s">
        <v>2</v>
      </c>
      <c r="P51" s="75" t="s">
        <v>2</v>
      </c>
      <c r="Q51" s="76" t="s">
        <v>2</v>
      </c>
      <c r="R51" s="75" t="s">
        <v>2</v>
      </c>
      <c r="S51" s="76" t="s">
        <v>2</v>
      </c>
      <c r="T51" s="75" t="s">
        <v>2</v>
      </c>
      <c r="U51" s="92" t="s">
        <v>2</v>
      </c>
      <c r="V51" s="88" t="s">
        <v>2</v>
      </c>
      <c r="W51" s="90" t="s">
        <v>2</v>
      </c>
      <c r="X51" s="88" t="s">
        <v>2</v>
      </c>
      <c r="Y51" s="90" t="s">
        <v>2</v>
      </c>
      <c r="Z51" s="103" t="s">
        <v>2</v>
      </c>
      <c r="AA51" s="28" t="s">
        <v>2</v>
      </c>
      <c r="AB51" s="88" t="s">
        <v>2</v>
      </c>
      <c r="AC51" s="90" t="s">
        <v>2</v>
      </c>
      <c r="AD51" s="29" t="s">
        <v>2</v>
      </c>
      <c r="AE51" s="83" t="s">
        <v>2</v>
      </c>
      <c r="AF51" s="88" t="s">
        <v>2</v>
      </c>
      <c r="AG51" s="110" t="s">
        <v>2</v>
      </c>
      <c r="AH51" s="22" t="s">
        <v>2</v>
      </c>
      <c r="AI51" s="210" t="s">
        <v>2</v>
      </c>
      <c r="AJ51" s="146" t="s">
        <v>2</v>
      </c>
      <c r="AK51" s="78"/>
      <c r="AL51" s="78"/>
      <c r="AM51" s="78"/>
      <c r="AN51" s="78"/>
    </row>
    <row r="52" spans="2:40" s="69" customFormat="1">
      <c r="B52" s="79" t="s">
        <v>46</v>
      </c>
      <c r="C52" s="72">
        <v>-2.0407084863797501E-2</v>
      </c>
      <c r="D52" s="70">
        <v>1.6822298120899148E-2</v>
      </c>
      <c r="E52" s="71">
        <v>0.98139438093680154</v>
      </c>
      <c r="F52" s="73">
        <v>1.3345109890537407E-2</v>
      </c>
      <c r="G52" s="72">
        <v>-1.1696464092321277</v>
      </c>
      <c r="H52" s="70">
        <v>2.4664722165653588E-2</v>
      </c>
      <c r="I52" s="71">
        <v>-0.36541480005324001</v>
      </c>
      <c r="J52" s="70">
        <v>1.4466461391294653E-2</v>
      </c>
      <c r="K52" s="71">
        <v>0.2603560298696716</v>
      </c>
      <c r="L52" s="70">
        <v>2.1877098322154332E-2</v>
      </c>
      <c r="M52" s="72">
        <v>1.1939481748422287</v>
      </c>
      <c r="N52" s="73">
        <v>2.7805254064202523E-2</v>
      </c>
      <c r="O52" s="90">
        <v>552.08467235139244</v>
      </c>
      <c r="P52" s="75">
        <v>4.0774196112934558</v>
      </c>
      <c r="Q52" s="76">
        <v>550.30056686872717</v>
      </c>
      <c r="R52" s="75">
        <v>3.8359845607351861</v>
      </c>
      <c r="S52" s="76">
        <v>530.94110526685949</v>
      </c>
      <c r="T52" s="75">
        <v>4.8599017657781038</v>
      </c>
      <c r="U52" s="92">
        <v>518.28598193830544</v>
      </c>
      <c r="V52" s="88">
        <v>3.3944452098825373</v>
      </c>
      <c r="W52" s="90">
        <v>-33.798690413087023</v>
      </c>
      <c r="X52" s="88">
        <v>4.7741518941398589</v>
      </c>
      <c r="Y52" s="90">
        <v>-13.787532809834369</v>
      </c>
      <c r="Z52" s="103">
        <v>1.7143097767350517</v>
      </c>
      <c r="AA52" s="28">
        <v>2.3120384385268036</v>
      </c>
      <c r="AB52" s="88">
        <v>0.55524591783707233</v>
      </c>
      <c r="AC52" s="90">
        <v>-13.187267312031976</v>
      </c>
      <c r="AD52" s="29">
        <v>1.6650261335433949</v>
      </c>
      <c r="AE52" s="83">
        <v>10.265181300336867</v>
      </c>
      <c r="AF52" s="88">
        <v>1.2847110193030642</v>
      </c>
      <c r="AG52" s="110">
        <v>0.68593824631479849</v>
      </c>
      <c r="AH52" s="22">
        <v>8.9657856224373916E-2</v>
      </c>
      <c r="AI52" s="210">
        <v>0.7301781229354829</v>
      </c>
      <c r="AJ52" s="146">
        <v>0.10973403901037454</v>
      </c>
      <c r="AK52" s="78"/>
      <c r="AL52" s="78"/>
      <c r="AM52" s="78"/>
      <c r="AN52" s="78"/>
    </row>
    <row r="53" spans="2:40" s="69" customFormat="1">
      <c r="B53" s="79" t="s">
        <v>47</v>
      </c>
      <c r="C53" s="72">
        <v>0.56645410972971788</v>
      </c>
      <c r="D53" s="70">
        <v>2.2874291298761628E-2</v>
      </c>
      <c r="E53" s="71">
        <v>1.1058201252379292</v>
      </c>
      <c r="F53" s="73">
        <v>1.8270484638231162E-2</v>
      </c>
      <c r="G53" s="72">
        <v>-0.83564362846818541</v>
      </c>
      <c r="H53" s="70">
        <v>4.4322030980169909E-2</v>
      </c>
      <c r="I53" s="71">
        <v>0.37989286890807339</v>
      </c>
      <c r="J53" s="70">
        <v>2.0894272003325103E-2</v>
      </c>
      <c r="K53" s="71">
        <v>0.72630298968313223</v>
      </c>
      <c r="L53" s="70">
        <v>2.4386868917962736E-2</v>
      </c>
      <c r="M53" s="72">
        <v>1.9981804296639092</v>
      </c>
      <c r="N53" s="73">
        <v>3.4634311116988378E-2</v>
      </c>
      <c r="O53" s="90" t="s">
        <v>2</v>
      </c>
      <c r="P53" s="75" t="s">
        <v>2</v>
      </c>
      <c r="Q53" s="76" t="s">
        <v>2</v>
      </c>
      <c r="R53" s="75" t="s">
        <v>2</v>
      </c>
      <c r="S53" s="76" t="s">
        <v>2</v>
      </c>
      <c r="T53" s="75" t="s">
        <v>2</v>
      </c>
      <c r="U53" s="92" t="s">
        <v>2</v>
      </c>
      <c r="V53" s="88" t="s">
        <v>2</v>
      </c>
      <c r="W53" s="90" t="s">
        <v>2</v>
      </c>
      <c r="X53" s="88" t="s">
        <v>2</v>
      </c>
      <c r="Y53" s="90" t="s">
        <v>2</v>
      </c>
      <c r="Z53" s="103" t="s">
        <v>2</v>
      </c>
      <c r="AA53" s="28" t="s">
        <v>2</v>
      </c>
      <c r="AB53" s="88" t="s">
        <v>2</v>
      </c>
      <c r="AC53" s="90" t="s">
        <v>2</v>
      </c>
      <c r="AD53" s="29" t="s">
        <v>2</v>
      </c>
      <c r="AE53" s="83" t="s">
        <v>2</v>
      </c>
      <c r="AF53" s="88" t="s">
        <v>2</v>
      </c>
      <c r="AG53" s="110" t="s">
        <v>2</v>
      </c>
      <c r="AH53" s="22" t="s">
        <v>2</v>
      </c>
      <c r="AI53" s="210" t="s">
        <v>2</v>
      </c>
      <c r="AJ53" s="146" t="s">
        <v>2</v>
      </c>
      <c r="AK53" s="78"/>
      <c r="AL53" s="78"/>
      <c r="AM53" s="78"/>
      <c r="AN53" s="78"/>
    </row>
    <row r="54" spans="2:40" s="69" customFormat="1">
      <c r="B54" s="79" t="s">
        <v>48</v>
      </c>
      <c r="C54" s="72">
        <v>-0.16040002144606999</v>
      </c>
      <c r="D54" s="70">
        <v>1.1901666063196018E-2</v>
      </c>
      <c r="E54" s="71">
        <v>0.85245400384152448</v>
      </c>
      <c r="F54" s="73">
        <v>1.1314161753044007E-2</v>
      </c>
      <c r="G54" s="72">
        <v>-1.1539107508791413</v>
      </c>
      <c r="H54" s="70">
        <v>1.7779070107965513E-2</v>
      </c>
      <c r="I54" s="71">
        <v>-0.44849239560967535</v>
      </c>
      <c r="J54" s="70">
        <v>1.0453239817820941E-2</v>
      </c>
      <c r="K54" s="71">
        <v>6.22131507904106E-2</v>
      </c>
      <c r="L54" s="70">
        <v>1.3492310914582086E-2</v>
      </c>
      <c r="M54" s="72">
        <v>0.90012693285441392</v>
      </c>
      <c r="N54" s="73">
        <v>2.3757116909412592E-2</v>
      </c>
      <c r="O54" s="90">
        <v>527.03424903715268</v>
      </c>
      <c r="P54" s="75">
        <v>3.618996268094381</v>
      </c>
      <c r="Q54" s="76">
        <v>539.54036651009812</v>
      </c>
      <c r="R54" s="75">
        <v>3.8103852845324835</v>
      </c>
      <c r="S54" s="76">
        <v>522.91114952457008</v>
      </c>
      <c r="T54" s="75">
        <v>3.5084010665608685</v>
      </c>
      <c r="U54" s="92">
        <v>489.50447039824235</v>
      </c>
      <c r="V54" s="88">
        <v>4.2520239924294501</v>
      </c>
      <c r="W54" s="90">
        <v>-37.529778638910336</v>
      </c>
      <c r="X54" s="88">
        <v>5.094327753006624</v>
      </c>
      <c r="Y54" s="90">
        <v>-14.013733957702705</v>
      </c>
      <c r="Z54" s="103">
        <v>1.9197097700764856</v>
      </c>
      <c r="AA54" s="28">
        <v>1.5644494555064572</v>
      </c>
      <c r="AB54" s="88">
        <v>0.4241062936543194</v>
      </c>
      <c r="AC54" s="90">
        <v>-10.014889112771353</v>
      </c>
      <c r="AD54" s="29">
        <v>1.9174247689824782</v>
      </c>
      <c r="AE54" s="83">
        <v>22.955618835320497</v>
      </c>
      <c r="AF54" s="88">
        <v>2.3529774304878481</v>
      </c>
      <c r="AG54" s="110">
        <v>0.85349812448549134</v>
      </c>
      <c r="AH54" s="22">
        <v>8.1293416823731021E-2</v>
      </c>
      <c r="AI54" s="210">
        <v>0.51465701798157582</v>
      </c>
      <c r="AJ54" s="146">
        <v>0.10130296546451346</v>
      </c>
      <c r="AK54" s="78"/>
      <c r="AL54" s="78"/>
      <c r="AM54" s="78"/>
      <c r="AN54" s="78"/>
    </row>
    <row r="55" spans="2:40" s="69" customFormat="1">
      <c r="B55" s="79" t="s">
        <v>49</v>
      </c>
      <c r="C55" s="72">
        <v>-0.18599491579729702</v>
      </c>
      <c r="D55" s="70">
        <v>1.1751857682070781E-2</v>
      </c>
      <c r="E55" s="71">
        <v>0.99844199585069748</v>
      </c>
      <c r="F55" s="73">
        <v>1.2595845421566132E-2</v>
      </c>
      <c r="G55" s="72">
        <v>-1.3685464516768402</v>
      </c>
      <c r="H55" s="70">
        <v>2.0895034823680644E-2</v>
      </c>
      <c r="I55" s="71">
        <v>-0.52232367436070459</v>
      </c>
      <c r="J55" s="70">
        <v>1.0068935448934311E-2</v>
      </c>
      <c r="K55" s="71">
        <v>3.2963166165832997E-3</v>
      </c>
      <c r="L55" s="70">
        <v>1.342615991817417E-2</v>
      </c>
      <c r="M55" s="72">
        <v>1.1434034273927838</v>
      </c>
      <c r="N55" s="73">
        <v>2.7129674208186808E-2</v>
      </c>
      <c r="O55" s="90">
        <v>549.40847506857699</v>
      </c>
      <c r="P55" s="75">
        <v>3.4104958423556631</v>
      </c>
      <c r="Q55" s="76">
        <v>543.29415420234477</v>
      </c>
      <c r="R55" s="75">
        <v>3.7026889655937452</v>
      </c>
      <c r="S55" s="76">
        <v>538.18936135048045</v>
      </c>
      <c r="T55" s="75">
        <v>3.5809668022516639</v>
      </c>
      <c r="U55" s="92">
        <v>516.72441167638692</v>
      </c>
      <c r="V55" s="88">
        <v>5.098107643437797</v>
      </c>
      <c r="W55" s="90">
        <v>-32.684063392190041</v>
      </c>
      <c r="X55" s="88">
        <v>5.3617998925949184</v>
      </c>
      <c r="Y55" s="90">
        <v>-11.304428161139548</v>
      </c>
      <c r="Z55" s="103">
        <v>1.8927936450435145</v>
      </c>
      <c r="AA55" s="28">
        <v>1.331896697994438</v>
      </c>
      <c r="AB55" s="88">
        <v>0.44033059140274122</v>
      </c>
      <c r="AC55" s="90">
        <v>-8.6135054907368431</v>
      </c>
      <c r="AD55" s="29">
        <v>1.7706184582870599</v>
      </c>
      <c r="AE55" s="83">
        <v>18.878014441058422</v>
      </c>
      <c r="AF55" s="88">
        <v>1.9105936007617972</v>
      </c>
      <c r="AG55" s="110">
        <v>0.73695357980106135</v>
      </c>
      <c r="AH55" s="22">
        <v>7.1095016659721025E-2</v>
      </c>
      <c r="AI55" s="210">
        <v>0.68534633613315599</v>
      </c>
      <c r="AJ55" s="146">
        <v>8.1229422048650995E-2</v>
      </c>
      <c r="AK55" s="78"/>
      <c r="AL55" s="78"/>
      <c r="AM55" s="78"/>
      <c r="AN55" s="78"/>
    </row>
    <row r="56" spans="2:40" s="69" customFormat="1">
      <c r="B56" s="80" t="s">
        <v>50</v>
      </c>
      <c r="C56" s="72">
        <v>0.1473752063516296</v>
      </c>
      <c r="D56" s="70">
        <v>1.3477758757428387E-2</v>
      </c>
      <c r="E56" s="71">
        <v>0.91297670793921104</v>
      </c>
      <c r="F56" s="73">
        <v>9.7400735954602021E-3</v>
      </c>
      <c r="G56" s="72">
        <v>-0.95349962346769479</v>
      </c>
      <c r="H56" s="70">
        <v>2.0416878069536164E-2</v>
      </c>
      <c r="I56" s="71">
        <v>-0.1538656572147257</v>
      </c>
      <c r="J56" s="70">
        <v>1.8043322813300736E-2</v>
      </c>
      <c r="K56" s="71">
        <v>0.47499822390672392</v>
      </c>
      <c r="L56" s="70">
        <v>1.0227844591034929E-2</v>
      </c>
      <c r="M56" s="72">
        <v>1.2228780780362369</v>
      </c>
      <c r="N56" s="73">
        <v>2.0567800312463521E-2</v>
      </c>
      <c r="O56" s="90">
        <v>584.15917729551848</v>
      </c>
      <c r="P56" s="75">
        <v>2.8313766196934718</v>
      </c>
      <c r="Q56" s="76">
        <v>583.79686541204012</v>
      </c>
      <c r="R56" s="75">
        <v>3.2918564671264283</v>
      </c>
      <c r="S56" s="76">
        <v>538.48340393525109</v>
      </c>
      <c r="T56" s="75">
        <v>2.9306491625541211</v>
      </c>
      <c r="U56" s="92">
        <v>544.47160896368064</v>
      </c>
      <c r="V56" s="88">
        <v>2.8398923342765494</v>
      </c>
      <c r="W56" s="90">
        <v>-39.687568331837866</v>
      </c>
      <c r="X56" s="88">
        <v>4.2849796509028728</v>
      </c>
      <c r="Y56" s="90">
        <v>-18.018224362955586</v>
      </c>
      <c r="Z56" s="103">
        <v>1.7202634975413211</v>
      </c>
      <c r="AA56" s="28">
        <v>2.9287820427622724</v>
      </c>
      <c r="AB56" s="88">
        <v>0.53142749151878477</v>
      </c>
      <c r="AC56" s="90">
        <v>-15.539603873850243</v>
      </c>
      <c r="AD56" s="29">
        <v>1.6888225408956659</v>
      </c>
      <c r="AE56" s="83">
        <v>18.222790579454674</v>
      </c>
      <c r="AF56" s="88">
        <v>1.3381620270308383</v>
      </c>
      <c r="AG56" s="110">
        <v>0.59719334021522508</v>
      </c>
      <c r="AH56" s="22">
        <v>7.6704921187854797E-2</v>
      </c>
      <c r="AI56" s="210">
        <v>0.80269617344574273</v>
      </c>
      <c r="AJ56" s="146">
        <v>9.390924894247793E-2</v>
      </c>
      <c r="AK56" s="78"/>
      <c r="AL56" s="78"/>
      <c r="AM56" s="78"/>
      <c r="AN56" s="78"/>
    </row>
    <row r="57" spans="2:40" s="69" customFormat="1">
      <c r="B57" s="79" t="s">
        <v>51</v>
      </c>
      <c r="C57" s="72">
        <v>2.9692472678202193E-2</v>
      </c>
      <c r="D57" s="70">
        <v>1.7077473842969041E-2</v>
      </c>
      <c r="E57" s="71">
        <v>0.90421928023504372</v>
      </c>
      <c r="F57" s="73">
        <v>1.3390856166772103E-2</v>
      </c>
      <c r="G57" s="72">
        <v>-1.0310473302274019</v>
      </c>
      <c r="H57" s="70">
        <v>2.4628685173077737E-2</v>
      </c>
      <c r="I57" s="71">
        <v>-0.25993663666946371</v>
      </c>
      <c r="J57" s="70">
        <v>1.6129699048239333E-2</v>
      </c>
      <c r="K57" s="71">
        <v>0.31240767872843872</v>
      </c>
      <c r="L57" s="70">
        <v>1.8816049453384227E-2</v>
      </c>
      <c r="M57" s="72">
        <v>1.0988879727285192</v>
      </c>
      <c r="N57" s="73">
        <v>2.7719409594219126E-2</v>
      </c>
      <c r="O57" s="90">
        <v>473.89856347920079</v>
      </c>
      <c r="P57" s="75">
        <v>4.4209295663046637</v>
      </c>
      <c r="Q57" s="76">
        <v>471.0353510346564</v>
      </c>
      <c r="R57" s="75">
        <v>3.9352091133772387</v>
      </c>
      <c r="S57" s="76">
        <v>469.32776958222644</v>
      </c>
      <c r="T57" s="75">
        <v>3.6687236783685697</v>
      </c>
      <c r="U57" s="92">
        <v>458.25840540064547</v>
      </c>
      <c r="V57" s="88">
        <v>3.3708663688064884</v>
      </c>
      <c r="W57" s="90">
        <v>-15.640158078555476</v>
      </c>
      <c r="X57" s="88">
        <v>5.493622274174089</v>
      </c>
      <c r="Y57" s="90">
        <v>-5.7020674293760178</v>
      </c>
      <c r="Z57" s="103">
        <v>2.1818463962256276</v>
      </c>
      <c r="AA57" s="28">
        <v>0.33625589784307097</v>
      </c>
      <c r="AB57" s="88">
        <v>0.25484244465258249</v>
      </c>
      <c r="AC57" s="90">
        <v>-6.6729450235286691</v>
      </c>
      <c r="AD57" s="29">
        <v>2.0613847505865519</v>
      </c>
      <c r="AE57" s="83">
        <v>20.496876423389633</v>
      </c>
      <c r="AF57" s="88">
        <v>1.7563865620913839</v>
      </c>
      <c r="AG57" s="110">
        <v>0.88426972245071522</v>
      </c>
      <c r="AH57" s="22">
        <v>5.5053122544225112E-2</v>
      </c>
      <c r="AI57" s="210">
        <v>0.81644247974509754</v>
      </c>
      <c r="AJ57" s="146">
        <v>0.28097737950444002</v>
      </c>
      <c r="AK57" s="78"/>
      <c r="AL57" s="78"/>
      <c r="AM57" s="78"/>
      <c r="AN57" s="78"/>
    </row>
    <row r="58" spans="2:40" s="69" customFormat="1">
      <c r="B58" s="48" t="s">
        <v>52</v>
      </c>
      <c r="C58" s="72">
        <v>-0.2334523190125562</v>
      </c>
      <c r="D58" s="70">
        <v>2.4686816229551819E-2</v>
      </c>
      <c r="E58" s="71">
        <v>1.159263399079087</v>
      </c>
      <c r="F58" s="73">
        <v>1.3071678347588787E-2</v>
      </c>
      <c r="G58" s="72">
        <v>-1.6141151458145477</v>
      </c>
      <c r="H58" s="70">
        <v>2.7216025798388985E-2</v>
      </c>
      <c r="I58" s="71">
        <v>-0.65513571732645559</v>
      </c>
      <c r="J58" s="70">
        <v>1.9850916285864321E-2</v>
      </c>
      <c r="K58" s="71">
        <v>-6.4768527495115986E-3</v>
      </c>
      <c r="L58" s="70">
        <v>3.2829951199130243E-2</v>
      </c>
      <c r="M58" s="72">
        <v>1.3430194625107141</v>
      </c>
      <c r="N58" s="73">
        <v>3.4914944929681835E-2</v>
      </c>
      <c r="O58" s="90">
        <v>523.5789055485817</v>
      </c>
      <c r="P58" s="75">
        <v>3.9257395468242553</v>
      </c>
      <c r="Q58" s="76">
        <v>521.40060280016849</v>
      </c>
      <c r="R58" s="75">
        <v>4.144195409261628</v>
      </c>
      <c r="S58" s="76">
        <v>517.05420868189981</v>
      </c>
      <c r="T58" s="75">
        <v>3.8474237890667706</v>
      </c>
      <c r="U58" s="92">
        <v>498.72313653788399</v>
      </c>
      <c r="V58" s="88">
        <v>4.4457303723396935</v>
      </c>
      <c r="W58" s="90">
        <v>-24.855769010697806</v>
      </c>
      <c r="X58" s="88">
        <v>5.7213629489682214</v>
      </c>
      <c r="Y58" s="90">
        <v>-7.290725111298733</v>
      </c>
      <c r="Z58" s="103">
        <v>1.847604362949709</v>
      </c>
      <c r="AA58" s="28">
        <v>0.77831886563396313</v>
      </c>
      <c r="AB58" s="88">
        <v>0.38202348308756445</v>
      </c>
      <c r="AC58" s="90">
        <v>-5.3057605974667057</v>
      </c>
      <c r="AD58" s="29">
        <v>1.7662258410083547</v>
      </c>
      <c r="AE58" s="83">
        <v>19.834293641696853</v>
      </c>
      <c r="AF58" s="88">
        <v>1.9777346643633269</v>
      </c>
      <c r="AG58" s="110">
        <v>0.84141478167161443</v>
      </c>
      <c r="AH58" s="22">
        <v>7.3369071613706358E-2</v>
      </c>
      <c r="AI58" s="210">
        <v>0.79473147985237957</v>
      </c>
      <c r="AJ58" s="146">
        <v>0.18110025716200717</v>
      </c>
      <c r="AK58" s="78"/>
      <c r="AL58" s="78"/>
      <c r="AM58" s="78"/>
      <c r="AN58" s="78"/>
    </row>
    <row r="59" spans="2:40" s="69" customFormat="1">
      <c r="B59" s="49" t="s">
        <v>53</v>
      </c>
      <c r="C59" s="72" t="s">
        <v>2</v>
      </c>
      <c r="D59" s="70" t="s">
        <v>2</v>
      </c>
      <c r="E59" s="71" t="s">
        <v>2</v>
      </c>
      <c r="F59" s="73" t="s">
        <v>2</v>
      </c>
      <c r="G59" s="72" t="s">
        <v>2</v>
      </c>
      <c r="H59" s="70" t="s">
        <v>2</v>
      </c>
      <c r="I59" s="71" t="s">
        <v>2</v>
      </c>
      <c r="J59" s="70" t="s">
        <v>2</v>
      </c>
      <c r="K59" s="71" t="s">
        <v>2</v>
      </c>
      <c r="L59" s="70" t="s">
        <v>2</v>
      </c>
      <c r="M59" s="72" t="s">
        <v>2</v>
      </c>
      <c r="N59" s="73" t="s">
        <v>2</v>
      </c>
      <c r="O59" s="90" t="s">
        <v>2</v>
      </c>
      <c r="P59" s="75" t="s">
        <v>2</v>
      </c>
      <c r="Q59" s="76" t="s">
        <v>2</v>
      </c>
      <c r="R59" s="75" t="s">
        <v>2</v>
      </c>
      <c r="S59" s="76" t="s">
        <v>2</v>
      </c>
      <c r="T59" s="75" t="s">
        <v>2</v>
      </c>
      <c r="U59" s="92" t="s">
        <v>2</v>
      </c>
      <c r="V59" s="88" t="s">
        <v>2</v>
      </c>
      <c r="W59" s="90" t="s">
        <v>2</v>
      </c>
      <c r="X59" s="88" t="s">
        <v>2</v>
      </c>
      <c r="Y59" s="90" t="s">
        <v>2</v>
      </c>
      <c r="Z59" s="103" t="s">
        <v>2</v>
      </c>
      <c r="AA59" s="28" t="s">
        <v>2</v>
      </c>
      <c r="AB59" s="88" t="s">
        <v>2</v>
      </c>
      <c r="AC59" s="90" t="s">
        <v>2</v>
      </c>
      <c r="AD59" s="29" t="s">
        <v>2</v>
      </c>
      <c r="AE59" s="83" t="s">
        <v>2</v>
      </c>
      <c r="AF59" s="88" t="s">
        <v>2</v>
      </c>
      <c r="AG59" s="110" t="s">
        <v>2</v>
      </c>
      <c r="AH59" s="22" t="s">
        <v>2</v>
      </c>
      <c r="AI59" s="210" t="s">
        <v>2</v>
      </c>
      <c r="AJ59" s="146" t="s">
        <v>2</v>
      </c>
      <c r="AK59" s="78"/>
      <c r="AL59" s="78"/>
      <c r="AM59" s="78"/>
      <c r="AN59" s="78"/>
    </row>
    <row r="60" spans="2:40" s="69" customFormat="1">
      <c r="B60" s="49" t="s">
        <v>54</v>
      </c>
      <c r="C60" s="72">
        <v>4.4713965631732591E-2</v>
      </c>
      <c r="D60" s="70">
        <v>1.5683961519573925E-2</v>
      </c>
      <c r="E60" s="71">
        <v>0.93763084637939953</v>
      </c>
      <c r="F60" s="73">
        <v>1.2740437262891015E-2</v>
      </c>
      <c r="G60" s="72">
        <v>-1.019766875542228</v>
      </c>
      <c r="H60" s="70">
        <v>1.9406119571660059E-2</v>
      </c>
      <c r="I60" s="71">
        <v>-0.30970544505198694</v>
      </c>
      <c r="J60" s="70">
        <v>1.6647686825395223E-2</v>
      </c>
      <c r="K60" s="71">
        <v>0.289437396016202</v>
      </c>
      <c r="L60" s="70">
        <v>2.2520918653264988E-2</v>
      </c>
      <c r="M60" s="72">
        <v>1.2211995979987249</v>
      </c>
      <c r="N60" s="73">
        <v>2.7653953391280996E-2</v>
      </c>
      <c r="O60" s="90">
        <v>550.92408102818365</v>
      </c>
      <c r="P60" s="75">
        <v>4.769565963968609</v>
      </c>
      <c r="Q60" s="76">
        <v>548.9888200510743</v>
      </c>
      <c r="R60" s="75">
        <v>4.3507751414687084</v>
      </c>
      <c r="S60" s="76">
        <v>520.59494052583011</v>
      </c>
      <c r="T60" s="75">
        <v>5.0120161681367534</v>
      </c>
      <c r="U60" s="92">
        <v>502.4723344358182</v>
      </c>
      <c r="V60" s="88">
        <v>4.5277534647379358</v>
      </c>
      <c r="W60" s="90">
        <v>-48.451746592365531</v>
      </c>
      <c r="X60" s="88">
        <v>5.4208656029220439</v>
      </c>
      <c r="Y60" s="90">
        <v>-20.796677452359152</v>
      </c>
      <c r="Z60" s="103">
        <v>2.1281321650825045</v>
      </c>
      <c r="AA60" s="28">
        <v>3.6210805950532521</v>
      </c>
      <c r="AB60" s="88">
        <v>0.73216831438692254</v>
      </c>
      <c r="AC60" s="90">
        <v>-18.85223425285114</v>
      </c>
      <c r="AD60" s="29">
        <v>2.1137503347035858</v>
      </c>
      <c r="AE60" s="83">
        <v>12.497261987336504</v>
      </c>
      <c r="AF60" s="88">
        <v>1.7515058893364928</v>
      </c>
      <c r="AG60" s="110">
        <v>0.71114585281902287</v>
      </c>
      <c r="AH60" s="22">
        <v>7.4803736701200621E-2</v>
      </c>
      <c r="AI60" s="210">
        <v>0.70510641836415944</v>
      </c>
      <c r="AJ60" s="146">
        <v>0.10627961110248914</v>
      </c>
      <c r="AK60" s="78"/>
      <c r="AL60" s="78"/>
      <c r="AM60" s="78"/>
      <c r="AN60" s="78"/>
    </row>
    <row r="61" spans="2:40" s="69" customFormat="1">
      <c r="B61" s="48" t="s">
        <v>55</v>
      </c>
      <c r="C61" s="72">
        <v>2.4017242148482304E-2</v>
      </c>
      <c r="D61" s="70">
        <v>1.4099951817180831E-2</v>
      </c>
      <c r="E61" s="71">
        <v>0.92288578664156184</v>
      </c>
      <c r="F61" s="73">
        <v>1.1339872879406635E-2</v>
      </c>
      <c r="G61" s="72">
        <v>-1.0630478238653771</v>
      </c>
      <c r="H61" s="70">
        <v>1.8780146138575163E-2</v>
      </c>
      <c r="I61" s="71">
        <v>-0.2813330124009284</v>
      </c>
      <c r="J61" s="70">
        <v>1.3657934285606079E-2</v>
      </c>
      <c r="K61" s="71">
        <v>0.30806988147685255</v>
      </c>
      <c r="L61" s="70">
        <v>1.6538850281231809E-2</v>
      </c>
      <c r="M61" s="72">
        <v>1.1341108490814611</v>
      </c>
      <c r="N61" s="73">
        <v>2.6436810790324967E-2</v>
      </c>
      <c r="O61" s="90">
        <v>521.10878139854356</v>
      </c>
      <c r="P61" s="75">
        <v>3.7237182111144644</v>
      </c>
      <c r="Q61" s="76">
        <v>518.75138181645207</v>
      </c>
      <c r="R61" s="75">
        <v>3.5644437236893491</v>
      </c>
      <c r="S61" s="76">
        <v>501.73913947320216</v>
      </c>
      <c r="T61" s="75">
        <v>3.646338442977215</v>
      </c>
      <c r="U61" s="92">
        <v>487.44874925315372</v>
      </c>
      <c r="V61" s="88">
        <v>4.1639304166377711</v>
      </c>
      <c r="W61" s="90">
        <v>-33.660032145389785</v>
      </c>
      <c r="X61" s="88">
        <v>4.8612335806045435</v>
      </c>
      <c r="Y61" s="90">
        <v>-13.055101872632569</v>
      </c>
      <c r="Z61" s="103">
        <v>1.7878792979679667</v>
      </c>
      <c r="AA61" s="28">
        <v>1.7619173395707324</v>
      </c>
      <c r="AB61" s="88">
        <v>0.47846206912892619</v>
      </c>
      <c r="AC61" s="90">
        <v>-6.4824477177284043</v>
      </c>
      <c r="AD61" s="29">
        <v>1.6419492196571781</v>
      </c>
      <c r="AE61" s="83">
        <v>23.680415708052983</v>
      </c>
      <c r="AF61" s="88">
        <v>1.4600715528468582</v>
      </c>
      <c r="AG61" s="110">
        <v>0.73730671721069263</v>
      </c>
      <c r="AH61" s="22">
        <v>6.4202845672698336E-2</v>
      </c>
      <c r="AI61" s="210">
        <v>0.82033445817760864</v>
      </c>
      <c r="AJ61" s="146">
        <v>0.18686766555623241</v>
      </c>
      <c r="AK61" s="78"/>
      <c r="AL61" s="78"/>
      <c r="AM61" s="78"/>
      <c r="AN61" s="78"/>
    </row>
    <row r="62" spans="2:40" s="69" customFormat="1">
      <c r="B62" s="48" t="s">
        <v>56</v>
      </c>
      <c r="C62" s="72">
        <v>0.17781289074622109</v>
      </c>
      <c r="D62" s="70">
        <v>1.612866801638764E-2</v>
      </c>
      <c r="E62" s="71">
        <v>1.0574688588960199</v>
      </c>
      <c r="F62" s="73">
        <v>1.2297750883364267E-2</v>
      </c>
      <c r="G62" s="72">
        <v>-1.05838015567125</v>
      </c>
      <c r="H62" s="70">
        <v>2.1510875362232968E-2</v>
      </c>
      <c r="I62" s="71">
        <v>-0.21922297522240283</v>
      </c>
      <c r="J62" s="70">
        <v>1.460915159965809E-2</v>
      </c>
      <c r="K62" s="71">
        <v>0.42694365850447058</v>
      </c>
      <c r="L62" s="70">
        <v>1.538680223883975E-2</v>
      </c>
      <c r="M62" s="72">
        <v>1.5635135633450172</v>
      </c>
      <c r="N62" s="73">
        <v>3.407086189319903E-2</v>
      </c>
      <c r="O62" s="90">
        <v>518.49601283482036</v>
      </c>
      <c r="P62" s="75">
        <v>4.0547808940570471</v>
      </c>
      <c r="Q62" s="76">
        <v>520.93325495039414</v>
      </c>
      <c r="R62" s="75">
        <v>4.0348911443105182</v>
      </c>
      <c r="S62" s="76">
        <v>494.38816257038673</v>
      </c>
      <c r="T62" s="75">
        <v>3.4624861446978281</v>
      </c>
      <c r="U62" s="92">
        <v>484.22590840531541</v>
      </c>
      <c r="V62" s="88">
        <v>3.9051876311365903</v>
      </c>
      <c r="W62" s="90">
        <v>-34.270104429505004</v>
      </c>
      <c r="X62" s="88">
        <v>5.6154403374265236</v>
      </c>
      <c r="Y62" s="90">
        <v>-14.616435939367392</v>
      </c>
      <c r="Z62" s="103">
        <v>1.824061086059459</v>
      </c>
      <c r="AA62" s="28">
        <v>2.5480250406286169</v>
      </c>
      <c r="AB62" s="88">
        <v>0.59953574179136992</v>
      </c>
      <c r="AC62" s="90">
        <v>-9.9800960118253315</v>
      </c>
      <c r="AD62" s="29">
        <v>1.6904232101251042</v>
      </c>
      <c r="AE62" s="83">
        <v>22.969371993612729</v>
      </c>
      <c r="AF62" s="88">
        <v>1.6936202471124977</v>
      </c>
      <c r="AG62" s="110">
        <v>0.75499949811045308</v>
      </c>
      <c r="AH62" s="22">
        <v>5.9234328138681583E-2</v>
      </c>
      <c r="AI62" s="210">
        <v>0.60561102078842977</v>
      </c>
      <c r="AJ62" s="146">
        <v>0.12701117951726473</v>
      </c>
      <c r="AK62" s="78"/>
      <c r="AL62" s="78"/>
      <c r="AM62" s="78"/>
      <c r="AN62" s="78"/>
    </row>
    <row r="63" spans="2:40" s="69" customFormat="1">
      <c r="B63" s="48" t="s">
        <v>57</v>
      </c>
      <c r="C63" s="72">
        <v>0.30687399207277977</v>
      </c>
      <c r="D63" s="70">
        <v>1.3665274361442973E-2</v>
      </c>
      <c r="E63" s="71">
        <v>0.93333163875840008</v>
      </c>
      <c r="F63" s="73">
        <v>1.1530802718283722E-2</v>
      </c>
      <c r="G63" s="72">
        <v>-0.79574653491253411</v>
      </c>
      <c r="H63" s="70">
        <v>2.0888305935373452E-2</v>
      </c>
      <c r="I63" s="71">
        <v>3.8227816310559E-2</v>
      </c>
      <c r="J63" s="70">
        <v>1.5263028142103405E-2</v>
      </c>
      <c r="K63" s="71">
        <v>0.54747490115917519</v>
      </c>
      <c r="L63" s="70">
        <v>6.4314459790151025E-3</v>
      </c>
      <c r="M63" s="72">
        <v>1.4389904521895271</v>
      </c>
      <c r="N63" s="73">
        <v>2.9810358389934403E-2</v>
      </c>
      <c r="O63" s="90">
        <v>419.47551404823844</v>
      </c>
      <c r="P63" s="75">
        <v>4.1644583045669732</v>
      </c>
      <c r="Q63" s="76">
        <v>436.17688144842236</v>
      </c>
      <c r="R63" s="75">
        <v>4.0882225199282631</v>
      </c>
      <c r="S63" s="76">
        <v>420.0617328314159</v>
      </c>
      <c r="T63" s="75">
        <v>4.7741566097116515</v>
      </c>
      <c r="U63" s="92">
        <v>430.25220191915628</v>
      </c>
      <c r="V63" s="88">
        <v>4.0782441612060669</v>
      </c>
      <c r="W63" s="90">
        <v>10.776687870917762</v>
      </c>
      <c r="X63" s="88">
        <v>3.8062700555914994</v>
      </c>
      <c r="Y63" s="90">
        <v>4.35901618375346</v>
      </c>
      <c r="Z63" s="103">
        <v>1.3912846339425535</v>
      </c>
      <c r="AA63" s="28">
        <v>0.21234920919274403</v>
      </c>
      <c r="AB63" s="88">
        <v>0.13104183237011169</v>
      </c>
      <c r="AC63" s="90">
        <v>0.20251916045950089</v>
      </c>
      <c r="AD63" s="29">
        <v>1.357667432269116</v>
      </c>
      <c r="AE63" s="83">
        <v>15.885728279669916</v>
      </c>
      <c r="AF63" s="88">
        <v>1.8778078407698122</v>
      </c>
      <c r="AG63" s="110">
        <v>1.0617827211988746</v>
      </c>
      <c r="AH63" s="22">
        <v>3.3740909000443083E-2</v>
      </c>
      <c r="AI63" s="210">
        <v>0.91516790297272077</v>
      </c>
      <c r="AJ63" s="146">
        <v>0.40830845636707391</v>
      </c>
      <c r="AK63" s="78"/>
      <c r="AL63" s="78"/>
      <c r="AM63" s="78"/>
      <c r="AN63" s="78"/>
    </row>
    <row r="64" spans="2:40" s="69" customFormat="1">
      <c r="B64" s="48" t="s">
        <v>58</v>
      </c>
      <c r="C64" s="72">
        <v>0.1184406444170963</v>
      </c>
      <c r="D64" s="70">
        <v>1.4179173886157543E-2</v>
      </c>
      <c r="E64" s="71">
        <v>0.92668923767480915</v>
      </c>
      <c r="F64" s="73">
        <v>1.0804851215184923E-2</v>
      </c>
      <c r="G64" s="72">
        <v>-0.97937309056962851</v>
      </c>
      <c r="H64" s="70">
        <v>2.063855032788281E-2</v>
      </c>
      <c r="I64" s="71">
        <v>-0.18834495374121896</v>
      </c>
      <c r="J64" s="70">
        <v>1.584429774743823E-2</v>
      </c>
      <c r="K64" s="71">
        <v>0.40651480099141768</v>
      </c>
      <c r="L64" s="70">
        <v>1.3843109535247321E-2</v>
      </c>
      <c r="M64" s="72">
        <v>1.2354730569499632</v>
      </c>
      <c r="N64" s="73">
        <v>2.5744223302991899E-2</v>
      </c>
      <c r="O64" s="90">
        <v>537.70068022634257</v>
      </c>
      <c r="P64" s="75">
        <v>4.4737373754593621</v>
      </c>
      <c r="Q64" s="76">
        <v>550.4936377354245</v>
      </c>
      <c r="R64" s="75">
        <v>2.9486680574037396</v>
      </c>
      <c r="S64" s="76">
        <v>538.00386527831893</v>
      </c>
      <c r="T64" s="75">
        <v>4.0775351603193544</v>
      </c>
      <c r="U64" s="92">
        <v>528.60060972877909</v>
      </c>
      <c r="V64" s="88">
        <v>3.4591601921786004</v>
      </c>
      <c r="W64" s="90">
        <v>-9.1000704975635358</v>
      </c>
      <c r="X64" s="88">
        <v>5.083012083311627</v>
      </c>
      <c r="Y64" s="90">
        <v>-3.9491454315162571</v>
      </c>
      <c r="Z64" s="103">
        <v>2.0322159936251003</v>
      </c>
      <c r="AA64" s="28">
        <v>0.13892190806094801</v>
      </c>
      <c r="AB64" s="88">
        <v>0.14810010315999372</v>
      </c>
      <c r="AC64" s="90">
        <v>-4.5757494308611006</v>
      </c>
      <c r="AD64" s="29">
        <v>1.9460940431245424</v>
      </c>
      <c r="AE64" s="83">
        <v>6.1192012954260075</v>
      </c>
      <c r="AF64" s="88">
        <v>1.1488181294344322</v>
      </c>
      <c r="AG64" s="110">
        <v>1.0198991212364612</v>
      </c>
      <c r="AH64" s="22">
        <v>0.11401230450737086</v>
      </c>
      <c r="AI64" s="210">
        <v>0.9901862038506386</v>
      </c>
      <c r="AJ64" s="146">
        <v>0.1377713757267133</v>
      </c>
      <c r="AK64" s="78"/>
      <c r="AL64" s="78"/>
      <c r="AM64" s="78"/>
      <c r="AN64" s="78"/>
    </row>
    <row r="65" spans="2:40" s="69" customFormat="1">
      <c r="B65" s="48" t="s">
        <v>59</v>
      </c>
      <c r="C65" s="72">
        <v>0.33462402881572523</v>
      </c>
      <c r="D65" s="70">
        <v>1.3215628101113288E-2</v>
      </c>
      <c r="E65" s="71">
        <v>0.72441445044206909</v>
      </c>
      <c r="F65" s="73">
        <v>1.3383169045053834E-2</v>
      </c>
      <c r="G65" s="72">
        <v>-0.55642701352414148</v>
      </c>
      <c r="H65" s="70">
        <v>2.2789441502358419E-2</v>
      </c>
      <c r="I65" s="71">
        <v>0.23468528329743479</v>
      </c>
      <c r="J65" s="70">
        <v>2.0388641813673489E-2</v>
      </c>
      <c r="K65" s="71">
        <v>0.57550000000000001</v>
      </c>
      <c r="L65" s="70">
        <v>9.6148134319178191E-17</v>
      </c>
      <c r="M65" s="72">
        <v>1.0855145118006</v>
      </c>
      <c r="N65" s="73">
        <v>2.6983631383463432E-2</v>
      </c>
      <c r="O65" s="90">
        <v>444.0600269022749</v>
      </c>
      <c r="P65" s="75">
        <v>5.1335260345544169</v>
      </c>
      <c r="Q65" s="76">
        <v>451.74306139670119</v>
      </c>
      <c r="R65" s="75">
        <v>4.4084691909139506</v>
      </c>
      <c r="S65" s="76">
        <v>421.39830194164625</v>
      </c>
      <c r="T65" s="75">
        <v>3.8805353042299293</v>
      </c>
      <c r="U65" s="92">
        <v>438.07146454933576</v>
      </c>
      <c r="V65" s="88">
        <v>4.3887581471304742</v>
      </c>
      <c r="W65" s="90">
        <v>-5.9885623529391188</v>
      </c>
      <c r="X65" s="88">
        <v>4.8422111651223396</v>
      </c>
      <c r="Y65" s="90">
        <v>-1.7897057209696301</v>
      </c>
      <c r="Z65" s="103">
        <v>2.6384113102427231</v>
      </c>
      <c r="AA65" s="28">
        <v>3.6240926655433006E-2</v>
      </c>
      <c r="AB65" s="88">
        <v>9.2049844617750357E-2</v>
      </c>
      <c r="AC65" s="90">
        <v>-4.7452557681874366</v>
      </c>
      <c r="AD65" s="29">
        <v>2.3017174398682942</v>
      </c>
      <c r="AE65" s="83">
        <v>17.926902410433211</v>
      </c>
      <c r="AF65" s="88">
        <v>2.9823427708431103</v>
      </c>
      <c r="AG65" s="110">
        <v>0.95053062482856865</v>
      </c>
      <c r="AH65" s="22">
        <v>4.4622763909804103E-2</v>
      </c>
      <c r="AI65" s="210">
        <v>1.0310961439727109</v>
      </c>
      <c r="AJ65" s="146">
        <v>0.50128835731017185</v>
      </c>
      <c r="AK65" s="78"/>
      <c r="AL65" s="78"/>
      <c r="AM65" s="78"/>
      <c r="AN65" s="78"/>
    </row>
    <row r="66" spans="2:40" s="2" customFormat="1">
      <c r="B66" s="48" t="s">
        <v>60</v>
      </c>
      <c r="C66" s="72">
        <v>5.1857264832634802E-2</v>
      </c>
      <c r="D66" s="70">
        <v>1.1968878724553459E-2</v>
      </c>
      <c r="E66" s="71">
        <v>0.85635126351119095</v>
      </c>
      <c r="F66" s="73">
        <v>1.3016935145505696E-2</v>
      </c>
      <c r="G66" s="72">
        <v>-0.94613928682335802</v>
      </c>
      <c r="H66" s="70">
        <v>1.9936908874616303E-2</v>
      </c>
      <c r="I66" s="71">
        <v>-0.2281048442871017</v>
      </c>
      <c r="J66" s="70">
        <v>1.0855421261068039E-2</v>
      </c>
      <c r="K66" s="71">
        <v>0.28171429349742333</v>
      </c>
      <c r="L66" s="70">
        <v>1.4203347695436162E-2</v>
      </c>
      <c r="M66" s="72">
        <v>1.1002481230729371</v>
      </c>
      <c r="N66" s="73">
        <v>2.5483885541871799E-2</v>
      </c>
      <c r="O66" s="90">
        <v>496.02173164101697</v>
      </c>
      <c r="P66" s="75">
        <v>3.7879309093994475</v>
      </c>
      <c r="Q66" s="76">
        <v>491.43192826770087</v>
      </c>
      <c r="R66" s="75">
        <v>3.7718371120035967</v>
      </c>
      <c r="S66" s="76">
        <v>482.74090128583504</v>
      </c>
      <c r="T66" s="75">
        <v>3.5710362065194046</v>
      </c>
      <c r="U66" s="92">
        <v>477.93858499118625</v>
      </c>
      <c r="V66" s="88">
        <v>3.2389731439661711</v>
      </c>
      <c r="W66" s="90">
        <v>-18.083146649830674</v>
      </c>
      <c r="X66" s="88">
        <v>4.7583120422145964</v>
      </c>
      <c r="Y66" s="90">
        <v>-7.0464037905813512</v>
      </c>
      <c r="Z66" s="103">
        <v>2.0829864088617134</v>
      </c>
      <c r="AA66" s="28">
        <v>0.47172438032492814</v>
      </c>
      <c r="AB66" s="88">
        <v>0.28108386597961871</v>
      </c>
      <c r="AC66" s="90">
        <v>-7.5392819582248709</v>
      </c>
      <c r="AD66" s="29">
        <v>1.977001656075412</v>
      </c>
      <c r="AE66" s="83">
        <v>8.5452397091235817</v>
      </c>
      <c r="AF66" s="88">
        <v>1.2648209635547008</v>
      </c>
      <c r="AG66" s="110">
        <v>0.84347244520360043</v>
      </c>
      <c r="AH66" s="22">
        <v>6.1913753267773229E-2</v>
      </c>
      <c r="AI66" s="210">
        <v>0.80881897922497148</v>
      </c>
      <c r="AJ66" s="146">
        <v>0.22675459403932724</v>
      </c>
      <c r="AK66" s="94"/>
      <c r="AL66" s="94"/>
      <c r="AM66" s="94"/>
      <c r="AN66" s="94"/>
    </row>
    <row r="67" spans="2:40" s="2" customFormat="1" ht="13.5" thickBot="1">
      <c r="B67" s="50" t="s">
        <v>36</v>
      </c>
      <c r="C67" s="99" t="s">
        <v>2</v>
      </c>
      <c r="D67" s="98" t="s">
        <v>2</v>
      </c>
      <c r="E67" s="102" t="s">
        <v>2</v>
      </c>
      <c r="F67" s="97" t="s">
        <v>2</v>
      </c>
      <c r="G67" s="99" t="s">
        <v>2</v>
      </c>
      <c r="H67" s="98" t="s">
        <v>2</v>
      </c>
      <c r="I67" s="102" t="s">
        <v>2</v>
      </c>
      <c r="J67" s="98" t="s">
        <v>2</v>
      </c>
      <c r="K67" s="102" t="s">
        <v>2</v>
      </c>
      <c r="L67" s="98" t="s">
        <v>2</v>
      </c>
      <c r="M67" s="99" t="s">
        <v>2</v>
      </c>
      <c r="N67" s="97" t="s">
        <v>2</v>
      </c>
      <c r="O67" s="91" t="s">
        <v>2</v>
      </c>
      <c r="P67" s="107" t="s">
        <v>2</v>
      </c>
      <c r="Q67" s="109" t="s">
        <v>2</v>
      </c>
      <c r="R67" s="107" t="s">
        <v>2</v>
      </c>
      <c r="S67" s="109" t="s">
        <v>2</v>
      </c>
      <c r="T67" s="107" t="s">
        <v>2</v>
      </c>
      <c r="U67" s="93" t="s">
        <v>2</v>
      </c>
      <c r="V67" s="89" t="s">
        <v>2</v>
      </c>
      <c r="W67" s="91" t="s">
        <v>2</v>
      </c>
      <c r="X67" s="89" t="s">
        <v>2</v>
      </c>
      <c r="Y67" s="91" t="s">
        <v>2</v>
      </c>
      <c r="Z67" s="112" t="s">
        <v>2</v>
      </c>
      <c r="AA67" s="30" t="s">
        <v>2</v>
      </c>
      <c r="AB67" s="89" t="s">
        <v>2</v>
      </c>
      <c r="AC67" s="91" t="s">
        <v>2</v>
      </c>
      <c r="AD67" s="31" t="s">
        <v>2</v>
      </c>
      <c r="AE67" s="86" t="s">
        <v>2</v>
      </c>
      <c r="AF67" s="89" t="s">
        <v>2</v>
      </c>
      <c r="AG67" s="111" t="s">
        <v>2</v>
      </c>
      <c r="AH67" s="195" t="s">
        <v>2</v>
      </c>
      <c r="AI67" s="214" t="s">
        <v>2</v>
      </c>
      <c r="AJ67" s="184" t="s">
        <v>2</v>
      </c>
    </row>
    <row r="68" spans="2:40" s="2" customFormat="1" ht="14.25">
      <c r="B68" s="39" t="s">
        <v>181</v>
      </c>
      <c r="C68" s="72"/>
      <c r="D68" s="95"/>
      <c r="E68" s="72"/>
      <c r="F68" s="95"/>
      <c r="G68" s="72"/>
      <c r="H68" s="95"/>
      <c r="I68" s="72"/>
      <c r="J68" s="95"/>
      <c r="K68" s="72"/>
      <c r="L68" s="95"/>
      <c r="M68" s="72"/>
      <c r="N68" s="95"/>
      <c r="O68" s="92"/>
      <c r="P68" s="103"/>
      <c r="Q68" s="92"/>
      <c r="R68" s="103"/>
      <c r="S68" s="92"/>
      <c r="T68" s="103"/>
      <c r="U68" s="92"/>
      <c r="V68" s="103"/>
      <c r="W68" s="92"/>
      <c r="X68" s="103"/>
      <c r="Y68" s="92"/>
      <c r="Z68" s="103"/>
      <c r="AA68" s="83"/>
      <c r="AB68" s="103"/>
      <c r="AC68" s="92"/>
      <c r="AD68" s="103"/>
      <c r="AE68" s="83"/>
      <c r="AF68" s="103"/>
      <c r="AG68" s="110"/>
      <c r="AH68" s="47"/>
      <c r="AI68" s="110"/>
      <c r="AJ68" s="47"/>
    </row>
    <row r="69" spans="2:40" s="2" customFormat="1">
      <c r="B69" s="39" t="s">
        <v>162</v>
      </c>
      <c r="C69" s="72"/>
      <c r="D69" s="95"/>
      <c r="E69" s="72"/>
      <c r="F69" s="95"/>
      <c r="G69" s="72"/>
      <c r="H69" s="95"/>
      <c r="I69" s="72"/>
      <c r="J69" s="95"/>
      <c r="K69" s="72"/>
      <c r="L69" s="95"/>
      <c r="M69" s="72"/>
      <c r="N69" s="95"/>
      <c r="O69" s="92"/>
      <c r="P69" s="103"/>
      <c r="Q69" s="92"/>
      <c r="R69" s="103"/>
      <c r="S69" s="92"/>
      <c r="T69" s="103"/>
      <c r="U69" s="92"/>
      <c r="V69" s="103"/>
      <c r="W69" s="92"/>
      <c r="X69" s="103"/>
      <c r="Y69" s="92"/>
      <c r="Z69" s="103"/>
      <c r="AA69" s="83"/>
      <c r="AB69" s="103"/>
      <c r="AC69" s="92"/>
      <c r="AD69" s="103"/>
      <c r="AE69" s="83"/>
      <c r="AF69" s="103"/>
      <c r="AG69" s="110"/>
      <c r="AH69" s="47"/>
      <c r="AI69" s="110"/>
      <c r="AJ69" s="47"/>
    </row>
    <row r="70" spans="2:40" s="2" customFormat="1">
      <c r="B70" s="125" t="s">
        <v>135</v>
      </c>
      <c r="C70" s="18"/>
      <c r="D70" s="18"/>
      <c r="E70" s="18"/>
      <c r="F70" s="18"/>
      <c r="G70" s="18"/>
      <c r="AG70" s="215"/>
      <c r="AH70" s="215"/>
      <c r="AI70" s="215"/>
      <c r="AJ70" s="215"/>
    </row>
    <row r="72" spans="2:40" s="2" customFormat="1">
      <c r="B72" s="9"/>
      <c r="C72" s="18"/>
      <c r="D72" s="18"/>
      <c r="E72" s="18"/>
      <c r="F72" s="18"/>
      <c r="G72" s="18"/>
      <c r="AG72" s="215"/>
      <c r="AH72" s="215"/>
      <c r="AI72" s="215"/>
      <c r="AJ72" s="215"/>
    </row>
    <row r="73" spans="2:40">
      <c r="C73" s="69"/>
      <c r="D73" s="69"/>
      <c r="E73" s="69"/>
      <c r="F73" s="69"/>
      <c r="G73" s="69"/>
      <c r="O73" s="69"/>
      <c r="P73" s="69"/>
      <c r="Q73" s="69"/>
      <c r="R73" s="69"/>
      <c r="S73" s="69"/>
      <c r="T73" s="69"/>
      <c r="U73" s="69"/>
      <c r="V73" s="69"/>
      <c r="W73" s="69"/>
    </row>
    <row r="74" spans="2:40">
      <c r="C74" s="135"/>
      <c r="D74" s="135"/>
      <c r="E74" s="135"/>
      <c r="F74" s="135"/>
      <c r="G74" s="69"/>
      <c r="O74" s="69"/>
      <c r="P74" s="69"/>
      <c r="Q74" s="69"/>
      <c r="R74" s="69"/>
      <c r="S74" s="69"/>
      <c r="T74" s="69"/>
      <c r="U74" s="69"/>
      <c r="V74" s="69"/>
      <c r="W74" s="69"/>
    </row>
    <row r="75" spans="2:40">
      <c r="C75" s="135"/>
      <c r="D75" s="135"/>
      <c r="E75" s="135"/>
      <c r="F75" s="135"/>
      <c r="G75" s="69"/>
      <c r="O75" s="69"/>
      <c r="P75" s="69"/>
      <c r="Q75" s="69"/>
      <c r="R75" s="69"/>
      <c r="S75" s="69"/>
      <c r="T75" s="69"/>
      <c r="U75" s="69"/>
      <c r="V75" s="69"/>
      <c r="W75" s="69"/>
    </row>
    <row r="76" spans="2:40">
      <c r="C76" s="135"/>
      <c r="D76" s="135"/>
      <c r="E76" s="135"/>
      <c r="F76" s="135"/>
      <c r="O76" s="69"/>
      <c r="P76" s="69"/>
      <c r="Q76" s="69"/>
      <c r="R76" s="69"/>
      <c r="S76" s="69"/>
      <c r="T76" s="69"/>
      <c r="U76" s="69"/>
      <c r="V76" s="69"/>
      <c r="W76" s="69"/>
    </row>
    <row r="77" spans="2:40">
      <c r="C77" s="135"/>
      <c r="D77" s="135"/>
      <c r="E77" s="135"/>
      <c r="F77" s="135"/>
      <c r="O77" s="69"/>
      <c r="P77" s="69"/>
      <c r="Q77" s="69"/>
      <c r="R77" s="69"/>
      <c r="S77" s="69"/>
      <c r="T77" s="69"/>
      <c r="U77" s="69"/>
      <c r="V77" s="69"/>
      <c r="W77" s="69"/>
    </row>
  </sheetData>
  <mergeCells count="22">
    <mergeCell ref="O6:X6"/>
    <mergeCell ref="Y6:AB6"/>
    <mergeCell ref="AC6:AF6"/>
    <mergeCell ref="AG6:AH7"/>
    <mergeCell ref="AI6:AJ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I7:J7"/>
    <mergeCell ref="M7:N7"/>
    <mergeCell ref="B6:B8"/>
    <mergeCell ref="G7:H7"/>
    <mergeCell ref="C6:N6"/>
    <mergeCell ref="C7:D7"/>
    <mergeCell ref="E7:F7"/>
    <mergeCell ref="K7:L7"/>
  </mergeCells>
  <conditionalFormatting sqref="W9:W69">
    <cfRule type="expression" dxfId="6" priority="5">
      <formula>ABS(W9/X9)&gt;1.96</formula>
    </cfRule>
  </conditionalFormatting>
  <conditionalFormatting sqref="Y9:Y69">
    <cfRule type="expression" dxfId="5" priority="4">
      <formula>ABS(Y9/Z9)&gt;1.96</formula>
    </cfRule>
  </conditionalFormatting>
  <conditionalFormatting sqref="AC9:AC69">
    <cfRule type="expression" dxfId="4" priority="3">
      <formula>ABS(AC9/AD9)&gt;1.96</formula>
    </cfRule>
  </conditionalFormatting>
  <conditionalFormatting sqref="AG9:AG69">
    <cfRule type="expression" dxfId="3" priority="2">
      <formula>ABS(LN(AG9)/(AH9/AG9))&gt;1.96</formula>
    </cfRule>
  </conditionalFormatting>
  <conditionalFormatting sqref="AI9:AI69">
    <cfRule type="expression" dxfId="2" priority="1">
      <formula>ABS(LN(AI9)/(AJ9/AI9))&gt;1.96</formula>
    </cfRule>
  </conditionalFormatting>
  <pageMargins left="0.7" right="0.7" top="0.75" bottom="0.75" header="0.3" footer="0.3"/>
  <pageSetup paperSize="9" scale="3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28"/>
  <sheetViews>
    <sheetView showGridLines="0" zoomScale="70" zoomScaleNormal="70" workbookViewId="0">
      <selection activeCell="B3" sqref="B3"/>
    </sheetView>
  </sheetViews>
  <sheetFormatPr defaultColWidth="8.85546875" defaultRowHeight="12.75"/>
  <cols>
    <col min="1" max="1" width="8.85546875" style="69"/>
    <col min="2" max="2" width="38.5703125" style="69" customWidth="1"/>
    <col min="3" max="14" width="9.28515625" style="69" customWidth="1"/>
    <col min="15" max="15" width="9.42578125" style="69" customWidth="1"/>
    <col min="16" max="16" width="8.85546875" style="69"/>
    <col min="17" max="17" width="9.5703125" style="69" customWidth="1"/>
    <col min="18" max="18" width="8.85546875" style="69"/>
    <col min="19" max="19" width="9.42578125" style="69" customWidth="1"/>
    <col min="20" max="20" width="8.85546875" style="69"/>
    <col min="21" max="21" width="9.42578125" style="69" customWidth="1"/>
    <col min="22" max="22" width="8.85546875" style="69"/>
    <col min="23" max="23" width="9.28515625" style="69" customWidth="1"/>
    <col min="24" max="24" width="8.85546875" style="69"/>
    <col min="25" max="25" width="9.28515625" style="69" customWidth="1"/>
    <col min="26" max="28" width="8.85546875" style="69"/>
    <col min="29" max="29" width="9.28515625" style="69" customWidth="1"/>
    <col min="30" max="32" width="8.85546875" style="69"/>
    <col min="33" max="36" width="8.85546875" style="21"/>
    <col min="37" max="16384" width="8.85546875" style="69"/>
  </cols>
  <sheetData>
    <row r="1" spans="2:36" s="2" customFormat="1">
      <c r="B1" s="11"/>
      <c r="C1" s="94"/>
      <c r="D1" s="94"/>
      <c r="E1" s="94"/>
      <c r="F1" s="94"/>
      <c r="G1" s="94"/>
      <c r="AG1" s="215"/>
      <c r="AH1" s="215"/>
      <c r="AI1" s="215"/>
      <c r="AJ1" s="215"/>
    </row>
    <row r="2" spans="2:36">
      <c r="B2" s="16" t="s">
        <v>155</v>
      </c>
      <c r="D2" s="15"/>
    </row>
    <row r="3" spans="2:36" s="21" customFormat="1">
      <c r="B3" s="231" t="s">
        <v>241</v>
      </c>
    </row>
    <row r="4" spans="2:36">
      <c r="B4" s="44" t="s">
        <v>165</v>
      </c>
      <c r="AG4" s="69"/>
      <c r="AH4" s="69"/>
      <c r="AI4" s="69"/>
      <c r="AJ4" s="69"/>
    </row>
    <row r="5" spans="2:36" s="2" customFormat="1" ht="13.5" thickBot="1">
      <c r="D5" s="94"/>
      <c r="E5" s="94"/>
      <c r="F5" s="94"/>
      <c r="G5" s="94"/>
      <c r="H5" s="94"/>
      <c r="AG5" s="215"/>
      <c r="AH5" s="215"/>
      <c r="AI5" s="215"/>
      <c r="AJ5" s="215"/>
    </row>
    <row r="6" spans="2:36" ht="52.9" customHeight="1">
      <c r="B6" s="274"/>
      <c r="C6" s="292" t="s">
        <v>170</v>
      </c>
      <c r="D6" s="271"/>
      <c r="E6" s="271"/>
      <c r="F6" s="293"/>
      <c r="G6" s="292" t="s">
        <v>172</v>
      </c>
      <c r="H6" s="271"/>
      <c r="I6" s="271"/>
      <c r="J6" s="293"/>
      <c r="K6" s="292" t="s">
        <v>171</v>
      </c>
      <c r="L6" s="271"/>
      <c r="M6" s="271"/>
      <c r="N6" s="280"/>
    </row>
    <row r="7" spans="2:36" ht="154.5" customHeight="1">
      <c r="B7" s="275"/>
      <c r="C7" s="297" t="s">
        <v>61</v>
      </c>
      <c r="D7" s="298"/>
      <c r="E7" s="297" t="s">
        <v>132</v>
      </c>
      <c r="F7" s="304"/>
      <c r="G7" s="272" t="s">
        <v>190</v>
      </c>
      <c r="H7" s="247"/>
      <c r="I7" s="246" t="s">
        <v>161</v>
      </c>
      <c r="J7" s="296"/>
      <c r="K7" s="244" t="s">
        <v>191</v>
      </c>
      <c r="L7" s="247"/>
      <c r="M7" s="246" t="s">
        <v>161</v>
      </c>
      <c r="N7" s="245"/>
    </row>
    <row r="8" spans="2:36" s="57" customFormat="1" ht="25.5">
      <c r="B8" s="276"/>
      <c r="C8" s="200" t="s">
        <v>105</v>
      </c>
      <c r="D8" s="201" t="s">
        <v>78</v>
      </c>
      <c r="E8" s="202" t="s">
        <v>117</v>
      </c>
      <c r="F8" s="203" t="s">
        <v>78</v>
      </c>
      <c r="G8" s="37" t="s">
        <v>118</v>
      </c>
      <c r="H8" s="37" t="s">
        <v>78</v>
      </c>
      <c r="I8" s="36" t="s">
        <v>0</v>
      </c>
      <c r="J8" s="35" t="s">
        <v>78</v>
      </c>
      <c r="K8" s="37" t="s">
        <v>118</v>
      </c>
      <c r="L8" s="37" t="s">
        <v>78</v>
      </c>
      <c r="M8" s="36" t="s">
        <v>0</v>
      </c>
      <c r="N8" s="196" t="s">
        <v>78</v>
      </c>
      <c r="AG8" s="185"/>
      <c r="AH8" s="185"/>
      <c r="AI8" s="185"/>
      <c r="AJ8" s="185"/>
    </row>
    <row r="9" spans="2:36" s="2" customFormat="1" ht="14.25">
      <c r="B9" s="160" t="s">
        <v>157</v>
      </c>
      <c r="C9" s="161">
        <v>1.12060735544152E-2</v>
      </c>
      <c r="D9" s="162">
        <v>3.1498441720273001E-3</v>
      </c>
      <c r="E9" s="163">
        <v>0.98032553179025217</v>
      </c>
      <c r="F9" s="165">
        <v>2.2934368103484002E-3</v>
      </c>
      <c r="G9" s="92">
        <v>-9.6987912668029761</v>
      </c>
      <c r="H9" s="103">
        <v>0.34547665625701962</v>
      </c>
      <c r="I9" s="28">
        <v>1.306766956303161</v>
      </c>
      <c r="J9" s="88">
        <v>7.9297978400014804E-2</v>
      </c>
      <c r="K9" s="90">
        <v>-7.9767653023319678</v>
      </c>
      <c r="L9" s="29">
        <v>0.32460539747522921</v>
      </c>
      <c r="M9" s="83">
        <v>16.10053996345065</v>
      </c>
      <c r="N9" s="84">
        <v>0.32435923029787839</v>
      </c>
      <c r="AG9" s="215"/>
      <c r="AH9" s="215"/>
      <c r="AI9" s="215"/>
      <c r="AJ9" s="215"/>
    </row>
    <row r="10" spans="2:36" s="2" customFormat="1">
      <c r="B10" s="160" t="s">
        <v>15</v>
      </c>
      <c r="C10" s="74">
        <v>0.19966319182976469</v>
      </c>
      <c r="D10" s="70">
        <v>1.6163763694646602E-2</v>
      </c>
      <c r="E10" s="71">
        <v>0.86939995551038263</v>
      </c>
      <c r="F10" s="73">
        <v>9.9230115099259303E-3</v>
      </c>
      <c r="G10" s="92">
        <v>-13.81883205327369</v>
      </c>
      <c r="H10" s="103">
        <v>2.0521497344728394</v>
      </c>
      <c r="I10" s="28">
        <v>1.5835830970674369</v>
      </c>
      <c r="J10" s="88">
        <v>0.45561182360774738</v>
      </c>
      <c r="K10" s="90">
        <v>-10.501001706586468</v>
      </c>
      <c r="L10" s="29">
        <v>1.8520325453673081</v>
      </c>
      <c r="M10" s="83">
        <v>18.478910901578583</v>
      </c>
      <c r="N10" s="84">
        <v>1.7504131026119247</v>
      </c>
      <c r="AG10" s="215"/>
      <c r="AH10" s="215"/>
      <c r="AI10" s="215"/>
      <c r="AJ10" s="215"/>
    </row>
    <row r="11" spans="2:36">
      <c r="B11" s="144" t="s">
        <v>87</v>
      </c>
      <c r="C11" s="74">
        <v>0.21993061192546931</v>
      </c>
      <c r="D11" s="70">
        <v>0.93249289987797412</v>
      </c>
      <c r="E11" s="72">
        <v>0.93249289987797412</v>
      </c>
      <c r="F11" s="73">
        <v>2.8129327459918939E-2</v>
      </c>
      <c r="G11" s="92">
        <v>-17.709039523090613</v>
      </c>
      <c r="H11" s="103">
        <v>9.0438012990857661</v>
      </c>
      <c r="I11" s="28">
        <v>3.9375318980661547</v>
      </c>
      <c r="J11" s="88">
        <v>3.411048279920935</v>
      </c>
      <c r="K11" s="90">
        <v>-17.192799812886356</v>
      </c>
      <c r="L11" s="29">
        <v>9.5349322411097646</v>
      </c>
      <c r="M11" s="83">
        <v>5.461570048392951</v>
      </c>
      <c r="N11" s="84">
        <v>3.7789374474377651</v>
      </c>
      <c r="O11" s="2"/>
      <c r="P11" s="2"/>
      <c r="Q11" s="2"/>
      <c r="R11" s="2"/>
      <c r="S11" s="2"/>
      <c r="T11" s="135"/>
      <c r="U11" s="135"/>
      <c r="V11" s="199"/>
      <c r="W11" s="199"/>
    </row>
    <row r="12" spans="2:36">
      <c r="B12" s="144" t="s">
        <v>88</v>
      </c>
      <c r="C12" s="74">
        <v>0.21080177863658628</v>
      </c>
      <c r="D12" s="70">
        <v>0.88445326323163909</v>
      </c>
      <c r="E12" s="72">
        <v>0.88445326323163909</v>
      </c>
      <c r="F12" s="73">
        <v>2.4691349183096369E-2</v>
      </c>
      <c r="G12" s="92">
        <v>-5.327635479891403</v>
      </c>
      <c r="H12" s="103">
        <v>3.9611894677619448</v>
      </c>
      <c r="I12" s="28">
        <v>0.30202969675598101</v>
      </c>
      <c r="J12" s="88">
        <v>0.4425156952271237</v>
      </c>
      <c r="K12" s="90">
        <v>-5.0953044644271683</v>
      </c>
      <c r="L12" s="29">
        <v>3.6233402254965981</v>
      </c>
      <c r="M12" s="83">
        <v>6.6935522781215315</v>
      </c>
      <c r="N12" s="84">
        <v>2.8865193129686899</v>
      </c>
      <c r="S12" s="135"/>
      <c r="T12" s="135"/>
      <c r="U12" s="135"/>
      <c r="V12" s="199"/>
      <c r="W12" s="199"/>
    </row>
    <row r="13" spans="2:36">
      <c r="B13" s="144" t="s">
        <v>89</v>
      </c>
      <c r="C13" s="74">
        <v>0.32590821418302601</v>
      </c>
      <c r="D13" s="70">
        <v>0.87705582441556706</v>
      </c>
      <c r="E13" s="72">
        <v>0.87705582441556706</v>
      </c>
      <c r="F13" s="73">
        <v>1.4014543707182213E-2</v>
      </c>
      <c r="G13" s="92">
        <v>-6.7512373190716488</v>
      </c>
      <c r="H13" s="103">
        <v>3.2728028995691174</v>
      </c>
      <c r="I13" s="28">
        <v>0.44324083992503427</v>
      </c>
      <c r="J13" s="88">
        <v>0.4036419245900178</v>
      </c>
      <c r="K13" s="90">
        <v>-6.9048919850989776</v>
      </c>
      <c r="L13" s="29">
        <v>3.0236914603272176</v>
      </c>
      <c r="M13" s="83">
        <v>8.0995467278496776</v>
      </c>
      <c r="N13" s="84">
        <v>2.4614551484883429</v>
      </c>
      <c r="S13" s="135"/>
      <c r="T13" s="135"/>
      <c r="U13" s="135"/>
      <c r="V13" s="199"/>
      <c r="W13" s="199"/>
    </row>
    <row r="14" spans="2:36" ht="13.5" thickBot="1">
      <c r="B14" s="145" t="s">
        <v>90</v>
      </c>
      <c r="C14" s="96">
        <v>0.12044442947749615</v>
      </c>
      <c r="D14" s="98">
        <v>0.84970258927454534</v>
      </c>
      <c r="E14" s="99">
        <v>0.84970258927454534</v>
      </c>
      <c r="F14" s="97">
        <v>1.5085704588562386E-2</v>
      </c>
      <c r="G14" s="93">
        <v>-16.2812647224873</v>
      </c>
      <c r="H14" s="112">
        <v>2.9547932126318774</v>
      </c>
      <c r="I14" s="30">
        <v>2.5764618454817581</v>
      </c>
      <c r="J14" s="89">
        <v>0.90625335570486787</v>
      </c>
      <c r="K14" s="91">
        <v>-15.517839307929018</v>
      </c>
      <c r="L14" s="31">
        <v>2.7012290532739174</v>
      </c>
      <c r="M14" s="86">
        <v>7.6619461277359955</v>
      </c>
      <c r="N14" s="87">
        <v>2.4778466333916627</v>
      </c>
      <c r="S14" s="135"/>
      <c r="T14" s="135"/>
      <c r="U14" s="135"/>
      <c r="V14" s="199"/>
      <c r="W14" s="199"/>
    </row>
    <row r="15" spans="2:36" ht="14.25">
      <c r="B15" s="39" t="s">
        <v>181</v>
      </c>
      <c r="C15" s="72"/>
      <c r="D15" s="95"/>
      <c r="E15" s="72"/>
      <c r="F15" s="95"/>
      <c r="G15" s="92"/>
      <c r="H15" s="103"/>
      <c r="I15" s="83"/>
      <c r="J15" s="103"/>
      <c r="K15" s="92"/>
      <c r="L15" s="103"/>
      <c r="M15" s="83"/>
      <c r="N15" s="103"/>
      <c r="S15" s="135"/>
      <c r="T15" s="135"/>
      <c r="U15" s="135"/>
      <c r="V15" s="199"/>
      <c r="W15" s="199"/>
    </row>
    <row r="16" spans="2:36">
      <c r="B16" s="39" t="s">
        <v>162</v>
      </c>
      <c r="C16" s="72"/>
      <c r="D16" s="95"/>
      <c r="E16" s="72"/>
      <c r="F16" s="95"/>
      <c r="G16" s="92"/>
      <c r="H16" s="103"/>
      <c r="I16" s="83"/>
      <c r="J16" s="103"/>
      <c r="K16" s="92"/>
      <c r="L16" s="103"/>
      <c r="M16" s="83"/>
      <c r="N16" s="103"/>
      <c r="S16" s="135"/>
      <c r="T16" s="135"/>
      <c r="U16" s="135"/>
      <c r="V16" s="199"/>
      <c r="W16" s="199"/>
    </row>
    <row r="17" spans="2:23">
      <c r="B17" s="125" t="s">
        <v>86</v>
      </c>
      <c r="S17" s="135"/>
      <c r="T17" s="135"/>
      <c r="U17" s="135"/>
      <c r="V17" s="199"/>
      <c r="W17" s="199"/>
    </row>
    <row r="21" spans="2:23">
      <c r="K21" s="134"/>
      <c r="L21" s="136"/>
    </row>
    <row r="25" spans="2:23">
      <c r="C25" s="135"/>
      <c r="D25" s="135"/>
      <c r="E25" s="135"/>
      <c r="F25" s="135"/>
    </row>
    <row r="26" spans="2:23">
      <c r="C26" s="135"/>
      <c r="D26" s="135"/>
      <c r="E26" s="135"/>
      <c r="F26" s="135"/>
    </row>
    <row r="27" spans="2:23">
      <c r="C27" s="135"/>
      <c r="D27" s="135"/>
      <c r="E27" s="135"/>
      <c r="F27" s="135"/>
    </row>
    <row r="28" spans="2:23">
      <c r="C28" s="135"/>
      <c r="D28" s="135"/>
      <c r="E28" s="135"/>
      <c r="F28" s="135"/>
    </row>
  </sheetData>
  <mergeCells count="10">
    <mergeCell ref="K7:L7"/>
    <mergeCell ref="M7:N7"/>
    <mergeCell ref="B6:B8"/>
    <mergeCell ref="C6:F6"/>
    <mergeCell ref="G6:J6"/>
    <mergeCell ref="K6:N6"/>
    <mergeCell ref="C7:D7"/>
    <mergeCell ref="E7:F7"/>
    <mergeCell ref="G7:H7"/>
    <mergeCell ref="I7:J7"/>
  </mergeCells>
  <conditionalFormatting sqref="G9:G16 K11:K16">
    <cfRule type="expression" dxfId="1" priority="9">
      <formula>ABS(G9/H9)&gt;1.96</formula>
    </cfRule>
  </conditionalFormatting>
  <conditionalFormatting sqref="K9:K10">
    <cfRule type="expression" dxfId="0" priority="8">
      <formula>ABS(K9/L9)&gt;1.96</formula>
    </cfRule>
  </conditionalFormatting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U70"/>
  <sheetViews>
    <sheetView showGridLines="0" topLeftCell="A34" zoomScale="70" zoomScaleNormal="70" workbookViewId="0">
      <selection activeCell="G85" sqref="G85"/>
    </sheetView>
  </sheetViews>
  <sheetFormatPr defaultRowHeight="12.75"/>
  <cols>
    <col min="1" max="1" width="5" style="69" customWidth="1"/>
    <col min="2" max="2" width="30" customWidth="1"/>
    <col min="3" max="4" width="9.28515625" style="4" customWidth="1"/>
    <col min="5" max="12" width="9.28515625" customWidth="1"/>
    <col min="13" max="13" width="14.85546875" customWidth="1"/>
  </cols>
  <sheetData>
    <row r="1" spans="1:47" s="69" customFormat="1"/>
    <row r="2" spans="1:47" s="4" customFormat="1">
      <c r="A2" s="69"/>
      <c r="B2" s="10" t="s">
        <v>136</v>
      </c>
      <c r="C2" s="10"/>
      <c r="D2" s="15"/>
      <c r="H2" s="17"/>
    </row>
    <row r="3" spans="1:47">
      <c r="B3" s="10" t="s">
        <v>173</v>
      </c>
      <c r="C3" s="10"/>
      <c r="D3" s="10"/>
    </row>
    <row r="4" spans="1:47" s="69" customFormat="1" ht="13.5" thickBot="1">
      <c r="B4" s="10"/>
      <c r="C4" s="10"/>
      <c r="D4" s="10"/>
    </row>
    <row r="5" spans="1:47">
      <c r="B5" s="241"/>
      <c r="C5" s="248" t="s">
        <v>61</v>
      </c>
      <c r="D5" s="248"/>
      <c r="E5" s="248"/>
      <c r="F5" s="248"/>
      <c r="G5" s="248"/>
      <c r="H5" s="248"/>
      <c r="I5" s="248"/>
      <c r="J5" s="248"/>
      <c r="K5" s="248"/>
      <c r="L5" s="249"/>
    </row>
    <row r="6" spans="1:47" ht="55.9" customHeight="1">
      <c r="B6" s="242"/>
      <c r="C6" s="244" t="s">
        <v>62</v>
      </c>
      <c r="D6" s="247"/>
      <c r="E6" s="244" t="s">
        <v>66</v>
      </c>
      <c r="F6" s="247"/>
      <c r="G6" s="246" t="s">
        <v>65</v>
      </c>
      <c r="H6" s="247"/>
      <c r="I6" s="246" t="s">
        <v>64</v>
      </c>
      <c r="J6" s="247"/>
      <c r="K6" s="244" t="s">
        <v>63</v>
      </c>
      <c r="L6" s="245"/>
    </row>
    <row r="7" spans="1:47" s="57" customFormat="1">
      <c r="B7" s="243"/>
      <c r="C7" s="26" t="s">
        <v>0</v>
      </c>
      <c r="D7" s="133" t="s">
        <v>78</v>
      </c>
      <c r="E7" s="26" t="s">
        <v>0</v>
      </c>
      <c r="F7" s="133" t="s">
        <v>78</v>
      </c>
      <c r="G7" s="25" t="s">
        <v>0</v>
      </c>
      <c r="H7" s="133" t="s">
        <v>78</v>
      </c>
      <c r="I7" s="25" t="s">
        <v>0</v>
      </c>
      <c r="J7" s="133" t="s">
        <v>78</v>
      </c>
      <c r="K7" s="26" t="s">
        <v>0</v>
      </c>
      <c r="L7" s="32" t="s">
        <v>78</v>
      </c>
    </row>
    <row r="8" spans="1:47">
      <c r="B8" s="6" t="s">
        <v>17</v>
      </c>
      <c r="C8" s="83">
        <v>4.3371972633367992</v>
      </c>
      <c r="D8" s="75">
        <v>0.30638420242871545</v>
      </c>
      <c r="E8" s="110">
        <v>15.579665601197954</v>
      </c>
      <c r="F8" s="180">
        <v>0.57686182530240793</v>
      </c>
      <c r="G8" s="181">
        <v>31.192452679321647</v>
      </c>
      <c r="H8" s="180">
        <v>0.60666412730795005</v>
      </c>
      <c r="I8" s="181">
        <v>33.609494427234459</v>
      </c>
      <c r="J8" s="180">
        <v>0.81516122102236299</v>
      </c>
      <c r="K8" s="110">
        <v>15.281190028909151</v>
      </c>
      <c r="L8" s="146">
        <v>0.69109642651728587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</row>
    <row r="9" spans="1:47">
      <c r="B9" s="6" t="s">
        <v>52</v>
      </c>
      <c r="C9" s="83">
        <v>4.5192092619772808</v>
      </c>
      <c r="D9" s="75">
        <v>0.43873170378393717</v>
      </c>
      <c r="E9" s="110">
        <v>20.201855794532424</v>
      </c>
      <c r="F9" s="180">
        <v>0.85498219640865614</v>
      </c>
      <c r="G9" s="181">
        <v>35.83100170532466</v>
      </c>
      <c r="H9" s="180">
        <v>0.9949334264910239</v>
      </c>
      <c r="I9" s="181">
        <v>30.363918119947137</v>
      </c>
      <c r="J9" s="180">
        <v>1.0096141176730415</v>
      </c>
      <c r="K9" s="110">
        <v>9.0840151182184936</v>
      </c>
      <c r="L9" s="146">
        <v>0.65325325219640251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</row>
    <row r="10" spans="1:47">
      <c r="B10" s="6" t="s">
        <v>29</v>
      </c>
      <c r="C10" s="83">
        <v>5.7375283307665645</v>
      </c>
      <c r="D10" s="75">
        <v>0.4893305392225219</v>
      </c>
      <c r="E10" s="110">
        <v>21.086627392439279</v>
      </c>
      <c r="F10" s="180">
        <v>0.79055803699509108</v>
      </c>
      <c r="G10" s="181">
        <v>36.697398701407032</v>
      </c>
      <c r="H10" s="180">
        <v>0.71614119124375653</v>
      </c>
      <c r="I10" s="181">
        <v>29.348879618956904</v>
      </c>
      <c r="J10" s="180">
        <v>0.76887746895669962</v>
      </c>
      <c r="K10" s="110">
        <v>7.1295659564302243</v>
      </c>
      <c r="L10" s="146">
        <v>0.55549932928219936</v>
      </c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</row>
    <row r="11" spans="1:47">
      <c r="B11" s="6" t="s">
        <v>57</v>
      </c>
      <c r="C11" s="83">
        <v>21.204012314274163</v>
      </c>
      <c r="D11" s="75">
        <v>0.76152303353582484</v>
      </c>
      <c r="E11" s="110">
        <v>42.986118518249441</v>
      </c>
      <c r="F11" s="180">
        <v>0.65386941114340813</v>
      </c>
      <c r="G11" s="181">
        <v>27.687487402101041</v>
      </c>
      <c r="H11" s="180">
        <v>0.74235382791756566</v>
      </c>
      <c r="I11" s="181">
        <v>7.4896728824396339</v>
      </c>
      <c r="J11" s="180">
        <v>0.53125942604737242</v>
      </c>
      <c r="K11" s="110">
        <v>0.63270888293574146</v>
      </c>
      <c r="L11" s="146">
        <v>0.12852292528775719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47">
      <c r="B12" s="6" t="s">
        <v>18</v>
      </c>
      <c r="C12" s="83">
        <v>5.8205979046296701</v>
      </c>
      <c r="D12" s="75">
        <v>0.65506374912599141</v>
      </c>
      <c r="E12" s="110">
        <v>22.421504801794011</v>
      </c>
      <c r="F12" s="180">
        <v>1.1235144030934263</v>
      </c>
      <c r="G12" s="181">
        <v>37.901254167130126</v>
      </c>
      <c r="H12" s="180">
        <v>1.1559334374813366</v>
      </c>
      <c r="I12" s="181">
        <v>27.413030929873329</v>
      </c>
      <c r="J12" s="180">
        <v>1.3011980660681011</v>
      </c>
      <c r="K12" s="110">
        <v>6.4436121965728761</v>
      </c>
      <c r="L12" s="146">
        <v>0.8900006535923537</v>
      </c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</row>
    <row r="13" spans="1:47">
      <c r="B13" s="6" t="s">
        <v>6</v>
      </c>
      <c r="C13" s="83">
        <v>15.286134915543522</v>
      </c>
      <c r="D13" s="75">
        <v>1.1397312035942841</v>
      </c>
      <c r="E13" s="110">
        <v>34.124063033817038</v>
      </c>
      <c r="F13" s="180">
        <v>1.2119088913675884</v>
      </c>
      <c r="G13" s="181">
        <v>32.592647111013342</v>
      </c>
      <c r="H13" s="180">
        <v>1.1619211977238832</v>
      </c>
      <c r="I13" s="181">
        <v>15.998072745549392</v>
      </c>
      <c r="J13" s="180">
        <v>1.0151925697057422</v>
      </c>
      <c r="K13" s="110">
        <v>1.9990821940767001</v>
      </c>
      <c r="L13" s="146">
        <v>0.31586928156126476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47">
      <c r="B14" s="6" t="s">
        <v>53</v>
      </c>
      <c r="C14" s="83">
        <v>3.4055329006676121</v>
      </c>
      <c r="D14" s="75">
        <v>0.28483620494953071</v>
      </c>
      <c r="E14" s="110">
        <v>15.044834581334257</v>
      </c>
      <c r="F14" s="180">
        <v>0.70375977180493121</v>
      </c>
      <c r="G14" s="181">
        <v>32.02175419320141</v>
      </c>
      <c r="H14" s="180">
        <v>0.83184831001607473</v>
      </c>
      <c r="I14" s="181">
        <v>33.781149000651062</v>
      </c>
      <c r="J14" s="180">
        <v>0.86339231369159464</v>
      </c>
      <c r="K14" s="110">
        <v>15.746729324145655</v>
      </c>
      <c r="L14" s="146">
        <v>0.66303211211560875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</row>
    <row r="15" spans="1:47">
      <c r="B15" s="6" t="s">
        <v>12</v>
      </c>
      <c r="C15" s="83">
        <v>8.4230805624041576</v>
      </c>
      <c r="D15" s="75">
        <v>0.6956826631637012</v>
      </c>
      <c r="E15" s="110">
        <v>33.87992424094282</v>
      </c>
      <c r="F15" s="180">
        <v>1.1527921666138143</v>
      </c>
      <c r="G15" s="181">
        <v>40.497904030121546</v>
      </c>
      <c r="H15" s="180">
        <v>1.0427003606545038</v>
      </c>
      <c r="I15" s="181">
        <v>16.042681171352577</v>
      </c>
      <c r="J15" s="180">
        <v>0.96619391823493384</v>
      </c>
      <c r="K15" s="110">
        <v>1.1564099951789018</v>
      </c>
      <c r="L15" s="146">
        <v>0.23495268745876197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7">
      <c r="B16" s="6" t="s">
        <v>20</v>
      </c>
      <c r="C16" s="83">
        <v>2.6518393512800871</v>
      </c>
      <c r="D16" s="75">
        <v>0.29518156144643026</v>
      </c>
      <c r="E16" s="110">
        <v>14.24900566159701</v>
      </c>
      <c r="F16" s="180">
        <v>0.73520669170847941</v>
      </c>
      <c r="G16" s="181">
        <v>37.163997262388193</v>
      </c>
      <c r="H16" s="180">
        <v>1.0129655873543313</v>
      </c>
      <c r="I16" s="181">
        <v>36.287633576663843</v>
      </c>
      <c r="J16" s="180">
        <v>0.98428116841378133</v>
      </c>
      <c r="K16" s="110">
        <v>9.6475241480708718</v>
      </c>
      <c r="L16" s="146">
        <v>0.7915090467448469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</row>
    <row r="17" spans="1:47">
      <c r="B17" s="6" t="s">
        <v>37</v>
      </c>
      <c r="C17" s="83">
        <v>12.96887230927533</v>
      </c>
      <c r="D17" s="75">
        <v>0.61924895771907429</v>
      </c>
      <c r="E17" s="110">
        <v>35.99467896911402</v>
      </c>
      <c r="F17" s="180">
        <v>1.0823416843602942</v>
      </c>
      <c r="G17" s="181">
        <v>35.54219909535275</v>
      </c>
      <c r="H17" s="180">
        <v>0.99975381688898335</v>
      </c>
      <c r="I17" s="181">
        <v>13.969261451352484</v>
      </c>
      <c r="J17" s="180">
        <v>0.6607099306149713</v>
      </c>
      <c r="K17" s="110">
        <v>1.5249881749054464</v>
      </c>
      <c r="L17" s="146">
        <v>0.24989719498090143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</row>
    <row r="18" spans="1:47">
      <c r="B18" s="6" t="s">
        <v>40</v>
      </c>
      <c r="C18" s="83">
        <v>14.103962896421031</v>
      </c>
      <c r="D18" s="75">
        <v>0.9450259780060597</v>
      </c>
      <c r="E18" s="110">
        <v>42.298869571273315</v>
      </c>
      <c r="F18" s="180">
        <v>0.9813336584748158</v>
      </c>
      <c r="G18" s="181">
        <v>33.782438714758698</v>
      </c>
      <c r="H18" s="180">
        <v>1.0046853151985247</v>
      </c>
      <c r="I18" s="181">
        <v>9.2192941382788174</v>
      </c>
      <c r="J18" s="180">
        <v>0.60465272608139053</v>
      </c>
      <c r="K18" s="110">
        <v>0.59543467926815663</v>
      </c>
      <c r="L18" s="146">
        <v>0.15919805547568644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</row>
    <row r="19" spans="1:47">
      <c r="B19" s="79" t="s">
        <v>4</v>
      </c>
      <c r="C19" s="83">
        <v>9.3810168705943493</v>
      </c>
      <c r="D19" s="75">
        <v>0.62994013601603338</v>
      </c>
      <c r="E19" s="110">
        <v>40.556552443613334</v>
      </c>
      <c r="F19" s="180">
        <v>1.1388075011697094</v>
      </c>
      <c r="G19" s="181">
        <v>39.581291976466325</v>
      </c>
      <c r="H19" s="180">
        <v>1.0883354877026092</v>
      </c>
      <c r="I19" s="181">
        <v>9.9326244031967583</v>
      </c>
      <c r="J19" s="180">
        <v>0.70596226396564099</v>
      </c>
      <c r="K19" s="110">
        <v>0.54851430612923946</v>
      </c>
      <c r="L19" s="146">
        <v>0.15295733965312724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</row>
    <row r="20" spans="1:47">
      <c r="B20" s="6" t="s">
        <v>31</v>
      </c>
      <c r="C20" s="83">
        <v>6.6430765176873807</v>
      </c>
      <c r="D20" s="75">
        <v>0.63664910873795855</v>
      </c>
      <c r="E20" s="110">
        <v>28.732032658054234</v>
      </c>
      <c r="F20" s="180">
        <v>0.98768329018517453</v>
      </c>
      <c r="G20" s="181">
        <v>41.825566453593467</v>
      </c>
      <c r="H20" s="180">
        <v>1.0022925045325723</v>
      </c>
      <c r="I20" s="181">
        <v>20.406969175361322</v>
      </c>
      <c r="J20" s="180">
        <v>0.86365196881250406</v>
      </c>
      <c r="K20" s="110">
        <v>2.3923551953036042</v>
      </c>
      <c r="L20" s="146">
        <v>0.31269789447231672</v>
      </c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</row>
    <row r="21" spans="1:47">
      <c r="B21" s="6" t="s">
        <v>13</v>
      </c>
      <c r="C21" s="83">
        <v>2.6709194024622049</v>
      </c>
      <c r="D21" s="75">
        <v>0.26893714928029072</v>
      </c>
      <c r="E21" s="110">
        <v>16.26267911749903</v>
      </c>
      <c r="F21" s="180">
        <v>0.79709360130572626</v>
      </c>
      <c r="G21" s="181">
        <v>38.799293068182692</v>
      </c>
      <c r="H21" s="180">
        <v>0.87635583031372166</v>
      </c>
      <c r="I21" s="181">
        <v>33.415451210783019</v>
      </c>
      <c r="J21" s="180">
        <v>0.93072696698259327</v>
      </c>
      <c r="K21" s="110">
        <v>8.8516572010730581</v>
      </c>
      <c r="L21" s="146">
        <v>0.6513013447924737</v>
      </c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</row>
    <row r="22" spans="1:47">
      <c r="B22" s="6" t="s">
        <v>33</v>
      </c>
      <c r="C22" s="83">
        <v>16.20335571286509</v>
      </c>
      <c r="D22" s="75">
        <v>0.79854632713417917</v>
      </c>
      <c r="E22" s="110">
        <v>37.650934201794705</v>
      </c>
      <c r="F22" s="180">
        <v>0.87766874061947031</v>
      </c>
      <c r="G22" s="181">
        <v>31.568906106244317</v>
      </c>
      <c r="H22" s="180">
        <v>0.96077693539318254</v>
      </c>
      <c r="I22" s="181">
        <v>12.777035146387876</v>
      </c>
      <c r="J22" s="180">
        <v>0.60046144937713286</v>
      </c>
      <c r="K22" s="110">
        <v>1.799768832708013</v>
      </c>
      <c r="L22" s="146">
        <v>0.19295340825433915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</row>
    <row r="23" spans="1:47">
      <c r="B23" s="6" t="s">
        <v>46</v>
      </c>
      <c r="C23" s="83">
        <v>1.7745337782369814</v>
      </c>
      <c r="D23" s="75">
        <v>0.25312364433840789</v>
      </c>
      <c r="E23" s="110">
        <v>13.473175969319408</v>
      </c>
      <c r="F23" s="180">
        <v>0.69052544805753446</v>
      </c>
      <c r="G23" s="181">
        <v>35.36693310666314</v>
      </c>
      <c r="H23" s="180">
        <v>1.1188358552926854</v>
      </c>
      <c r="I23" s="181">
        <v>37.196968831734452</v>
      </c>
      <c r="J23" s="180">
        <v>1.007690901469702</v>
      </c>
      <c r="K23" s="110">
        <v>12.188388314046042</v>
      </c>
      <c r="L23" s="146">
        <v>0.81207629022864336</v>
      </c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47">
      <c r="B24" s="6" t="s">
        <v>24</v>
      </c>
      <c r="C24" s="83">
        <v>7.3228476206753728</v>
      </c>
      <c r="D24" s="75">
        <v>0.66188852336352921</v>
      </c>
      <c r="E24" s="110">
        <v>29.184110698651807</v>
      </c>
      <c r="F24" s="180">
        <v>1.3378790630474655</v>
      </c>
      <c r="G24" s="181">
        <v>39.568400542208359</v>
      </c>
      <c r="H24" s="180">
        <v>1.1894955342378031</v>
      </c>
      <c r="I24" s="181">
        <v>20.327205536342838</v>
      </c>
      <c r="J24" s="180">
        <v>1.1728102036318209</v>
      </c>
      <c r="K24" s="110">
        <v>3.5974356021216303</v>
      </c>
      <c r="L24" s="146">
        <v>0.48394592073920178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47">
      <c r="B25" s="6" t="s">
        <v>58</v>
      </c>
      <c r="C25" s="83">
        <v>3.4279925528956632</v>
      </c>
      <c r="D25" s="75">
        <v>0.3887778881279198</v>
      </c>
      <c r="E25" s="110">
        <v>14.656242418186091</v>
      </c>
      <c r="F25" s="180">
        <v>0.7896364270835563</v>
      </c>
      <c r="G25" s="181">
        <v>32.24295248701771</v>
      </c>
      <c r="H25" s="180">
        <v>1.0191988079904106</v>
      </c>
      <c r="I25" s="181">
        <v>35.226255873558095</v>
      </c>
      <c r="J25" s="180">
        <v>0.97756923560482489</v>
      </c>
      <c r="K25" s="110">
        <v>14.446556668342447</v>
      </c>
      <c r="L25" s="146">
        <v>0.7699919153021324</v>
      </c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</row>
    <row r="26" spans="1:47">
      <c r="B26" s="6" t="s">
        <v>56</v>
      </c>
      <c r="C26" s="83">
        <v>6.9967422304896267</v>
      </c>
      <c r="D26" s="75">
        <v>0.54432541043683447</v>
      </c>
      <c r="E26" s="110">
        <v>22.552744919440194</v>
      </c>
      <c r="F26" s="180">
        <v>0.72849823807124936</v>
      </c>
      <c r="G26" s="181">
        <v>36.243724857542986</v>
      </c>
      <c r="H26" s="180">
        <v>0.93919329953898623</v>
      </c>
      <c r="I26" s="181">
        <v>27.619673156646968</v>
      </c>
      <c r="J26" s="180">
        <v>0.99709878834586363</v>
      </c>
      <c r="K26" s="110">
        <v>6.5871148358802518</v>
      </c>
      <c r="L26" s="146">
        <v>0.53393152034862634</v>
      </c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</row>
    <row r="27" spans="1:47" s="1" customFormat="1">
      <c r="A27" s="69"/>
      <c r="B27" s="80" t="s">
        <v>49</v>
      </c>
      <c r="C27" s="83">
        <v>3.6060021451090272</v>
      </c>
      <c r="D27" s="75">
        <v>0.41628339781791357</v>
      </c>
      <c r="E27" s="110">
        <v>16.920185653378617</v>
      </c>
      <c r="F27" s="180">
        <v>0.83709365857235218</v>
      </c>
      <c r="G27" s="181">
        <v>34.344905858992767</v>
      </c>
      <c r="H27" s="180">
        <v>0.85896787756088955</v>
      </c>
      <c r="I27" s="181">
        <v>32.401996600392366</v>
      </c>
      <c r="J27" s="180">
        <v>0.77662049845898229</v>
      </c>
      <c r="K27" s="110">
        <v>12.726909742127228</v>
      </c>
      <c r="L27" s="146">
        <v>0.73389259170992294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</row>
    <row r="28" spans="1:47">
      <c r="B28" s="6" t="s">
        <v>28</v>
      </c>
      <c r="C28" s="83">
        <v>1.239075137860514</v>
      </c>
      <c r="D28" s="75">
        <v>0.24943450097216469</v>
      </c>
      <c r="E28" s="110">
        <v>8.8876653947463922</v>
      </c>
      <c r="F28" s="180">
        <v>0.65693216223244955</v>
      </c>
      <c r="G28" s="181">
        <v>31.40967523792067</v>
      </c>
      <c r="H28" s="180">
        <v>1.0484764191999656</v>
      </c>
      <c r="I28" s="181">
        <v>44.436275018719314</v>
      </c>
      <c r="J28" s="180">
        <v>1.0628342232543098</v>
      </c>
      <c r="K28" s="110">
        <v>14.027309210753106</v>
      </c>
      <c r="L28" s="146">
        <v>0.82893543937827185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</row>
    <row r="29" spans="1:47">
      <c r="B29" s="6" t="s">
        <v>38</v>
      </c>
      <c r="C29" s="83">
        <v>10.375374763648463</v>
      </c>
      <c r="D29" s="75">
        <v>1.0491894235814885</v>
      </c>
      <c r="E29" s="110">
        <v>31.643220475087716</v>
      </c>
      <c r="F29" s="180">
        <v>1.2349146273269709</v>
      </c>
      <c r="G29" s="181">
        <v>37.937659625405118</v>
      </c>
      <c r="H29" s="180">
        <v>1.0698571897953304</v>
      </c>
      <c r="I29" s="181">
        <v>18.057884189592457</v>
      </c>
      <c r="J29" s="180">
        <v>1.0062089360636433</v>
      </c>
      <c r="K29" s="110">
        <v>1.9858609462662529</v>
      </c>
      <c r="L29" s="146">
        <v>0.3013233743690098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</row>
    <row r="30" spans="1:47">
      <c r="B30" s="6" t="s">
        <v>26</v>
      </c>
      <c r="C30" s="83">
        <v>1.9476495520860659</v>
      </c>
      <c r="D30" s="75">
        <v>0.32782039952214514</v>
      </c>
      <c r="E30" s="110">
        <v>11.735214010428063</v>
      </c>
      <c r="F30" s="180">
        <v>0.82089727313596161</v>
      </c>
      <c r="G30" s="181">
        <v>33.63382541264059</v>
      </c>
      <c r="H30" s="180">
        <v>1.1327564235004921</v>
      </c>
      <c r="I30" s="181">
        <v>39.663898204708403</v>
      </c>
      <c r="J30" s="180">
        <v>1.1432303513695281</v>
      </c>
      <c r="K30" s="110">
        <v>13.019412820136891</v>
      </c>
      <c r="L30" s="146">
        <v>0.79591893326623064</v>
      </c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</row>
    <row r="31" spans="1:47">
      <c r="B31" s="6" t="s">
        <v>35</v>
      </c>
      <c r="C31" s="83" t="s">
        <v>2</v>
      </c>
      <c r="D31" s="75" t="s">
        <v>2</v>
      </c>
      <c r="E31" s="110" t="s">
        <v>2</v>
      </c>
      <c r="F31" s="180" t="s">
        <v>2</v>
      </c>
      <c r="G31" s="181" t="s">
        <v>2</v>
      </c>
      <c r="H31" s="180" t="s">
        <v>2</v>
      </c>
      <c r="I31" s="181" t="s">
        <v>2</v>
      </c>
      <c r="J31" s="180" t="s">
        <v>2</v>
      </c>
      <c r="K31" s="110" t="s">
        <v>2</v>
      </c>
      <c r="L31" s="146" t="s">
        <v>2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1:47">
      <c r="B32" s="6" t="s">
        <v>23</v>
      </c>
      <c r="C32" s="83">
        <v>4.6476547677383939</v>
      </c>
      <c r="D32" s="75">
        <v>0.49783299012944471</v>
      </c>
      <c r="E32" s="110">
        <v>22.519795209730709</v>
      </c>
      <c r="F32" s="180">
        <v>0.98076157594091362</v>
      </c>
      <c r="G32" s="181">
        <v>38.076588423995673</v>
      </c>
      <c r="H32" s="180">
        <v>1.2057618071709109</v>
      </c>
      <c r="I32" s="181">
        <v>28.223876787506754</v>
      </c>
      <c r="J32" s="180">
        <v>1.0349168831547251</v>
      </c>
      <c r="K32" s="110">
        <v>6.532084811028473</v>
      </c>
      <c r="L32" s="146">
        <v>0.62917978160050969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2:47">
      <c r="B33" s="6" t="s">
        <v>30</v>
      </c>
      <c r="C33" s="83">
        <v>11.526591133415195</v>
      </c>
      <c r="D33" s="75">
        <v>0.930474525737222</v>
      </c>
      <c r="E33" s="110">
        <v>30.210881802181127</v>
      </c>
      <c r="F33" s="180">
        <v>1.0630661913627004</v>
      </c>
      <c r="G33" s="181">
        <v>30.73605187373068</v>
      </c>
      <c r="H33" s="180">
        <v>1.1933944002714643</v>
      </c>
      <c r="I33" s="181">
        <v>22.139601222867014</v>
      </c>
      <c r="J33" s="180">
        <v>1.0031541377130893</v>
      </c>
      <c r="K33" s="110">
        <v>5.3868739678059896</v>
      </c>
      <c r="L33" s="146">
        <v>0.52472970738251778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2:47">
      <c r="B34" s="6" t="s">
        <v>15</v>
      </c>
      <c r="C34" s="83">
        <v>7.8461411534533996</v>
      </c>
      <c r="D34" s="75">
        <v>0.61352756418215293</v>
      </c>
      <c r="E34" s="110">
        <v>26.891626832722473</v>
      </c>
      <c r="F34" s="180">
        <v>1.0100788151793558</v>
      </c>
      <c r="G34" s="181">
        <v>38.485185207670312</v>
      </c>
      <c r="H34" s="180">
        <v>1.0466267503986859</v>
      </c>
      <c r="I34" s="181">
        <v>22.576433575280234</v>
      </c>
      <c r="J34" s="180">
        <v>0.89669549981881591</v>
      </c>
      <c r="K34" s="110">
        <v>4.2006132308735911</v>
      </c>
      <c r="L34" s="146">
        <v>0.51816990943341334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2:47">
      <c r="B35" s="6" t="s">
        <v>60</v>
      </c>
      <c r="C35" s="83">
        <v>5.5864178684051868</v>
      </c>
      <c r="D35" s="75">
        <v>0.50434274425595438</v>
      </c>
      <c r="E35" s="110">
        <v>25.407454207302038</v>
      </c>
      <c r="F35" s="180">
        <v>0.89777635209462325</v>
      </c>
      <c r="G35" s="181">
        <v>41.288962864170124</v>
      </c>
      <c r="H35" s="180">
        <v>0.92972711473929204</v>
      </c>
      <c r="I35" s="181">
        <v>23.79344463923784</v>
      </c>
      <c r="J35" s="180">
        <v>0.97907737416927132</v>
      </c>
      <c r="K35" s="110">
        <v>3.9237204208848158</v>
      </c>
      <c r="L35" s="146">
        <v>0.47056920266239655</v>
      </c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</row>
    <row r="36" spans="2:47">
      <c r="B36" s="6" t="s">
        <v>32</v>
      </c>
      <c r="C36" s="83">
        <v>8.3222669935939031</v>
      </c>
      <c r="D36" s="75">
        <v>0.57955707846150117</v>
      </c>
      <c r="E36" s="110">
        <v>30.208241377949054</v>
      </c>
      <c r="F36" s="180">
        <v>0.9096116073349787</v>
      </c>
      <c r="G36" s="181">
        <v>39.298016565839049</v>
      </c>
      <c r="H36" s="180">
        <v>1.0033359821076346</v>
      </c>
      <c r="I36" s="181">
        <v>19.714827299964284</v>
      </c>
      <c r="J36" s="180">
        <v>0.89184519630587411</v>
      </c>
      <c r="K36" s="110">
        <v>2.4566477626537075</v>
      </c>
      <c r="L36" s="146">
        <v>0.31948390755456402</v>
      </c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</row>
    <row r="37" spans="2:47">
      <c r="B37" s="6" t="s">
        <v>7</v>
      </c>
      <c r="C37" s="83">
        <v>6.54416820779955</v>
      </c>
      <c r="D37" s="75">
        <v>0.47097371778324348</v>
      </c>
      <c r="E37" s="110">
        <v>24.840609188405683</v>
      </c>
      <c r="F37" s="180">
        <v>0.6748685160308131</v>
      </c>
      <c r="G37" s="181">
        <v>36.319284806826829</v>
      </c>
      <c r="H37" s="180">
        <v>0.73622259964714931</v>
      </c>
      <c r="I37" s="181">
        <v>25.545335289500898</v>
      </c>
      <c r="J37" s="180">
        <v>0.73639776412722358</v>
      </c>
      <c r="K37" s="110">
        <v>6.7506025074670433</v>
      </c>
      <c r="L37" s="146">
        <v>0.43850698537860799</v>
      </c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2:47">
      <c r="B38" s="6" t="s">
        <v>43</v>
      </c>
      <c r="C38" s="83">
        <v>2.1883778569714076</v>
      </c>
      <c r="D38" s="75">
        <v>0.25974565859143078</v>
      </c>
      <c r="E38" s="110">
        <v>12.74950840841742</v>
      </c>
      <c r="F38" s="180">
        <v>0.54272658582832001</v>
      </c>
      <c r="G38" s="181">
        <v>35.562694177758374</v>
      </c>
      <c r="H38" s="180">
        <v>0.91975821994074203</v>
      </c>
      <c r="I38" s="181">
        <v>38.407026912748186</v>
      </c>
      <c r="J38" s="180">
        <v>0.94766390223180696</v>
      </c>
      <c r="K38" s="110">
        <v>11.092392644104628</v>
      </c>
      <c r="L38" s="146">
        <v>0.56963635521305456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2:47">
      <c r="B39" s="6" t="s">
        <v>36</v>
      </c>
      <c r="C39" s="83">
        <v>10.723303400557832</v>
      </c>
      <c r="D39" s="75">
        <v>0.89293081513386297</v>
      </c>
      <c r="E39" s="110">
        <v>39.14657847033159</v>
      </c>
      <c r="F39" s="180">
        <v>1.3676768564498938</v>
      </c>
      <c r="G39" s="181">
        <v>39.554024285402811</v>
      </c>
      <c r="H39" s="180">
        <v>1.2737565268113979</v>
      </c>
      <c r="I39" s="181">
        <v>10.146611439583507</v>
      </c>
      <c r="J39" s="180">
        <v>1.035243537345224</v>
      </c>
      <c r="K39" s="110">
        <v>0.42948240412427796</v>
      </c>
      <c r="L39" s="146">
        <v>0.15626763201799176</v>
      </c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</row>
    <row r="40" spans="2:47">
      <c r="B40" s="79" t="s">
        <v>80</v>
      </c>
      <c r="C40" s="83">
        <v>5.7103518036334746</v>
      </c>
      <c r="D40" s="75">
        <v>9.7391516482495596E-2</v>
      </c>
      <c r="E40" s="110">
        <v>22.354499551111939</v>
      </c>
      <c r="F40" s="180">
        <v>0.1617276113158167</v>
      </c>
      <c r="G40" s="181">
        <v>36.226439335169388</v>
      </c>
      <c r="H40" s="180">
        <v>0.17596894970088789</v>
      </c>
      <c r="I40" s="181">
        <v>27.84331115954765</v>
      </c>
      <c r="J40" s="180">
        <v>0.16601990543485179</v>
      </c>
      <c r="K40" s="110">
        <v>7.8653981505375583</v>
      </c>
      <c r="L40" s="146">
        <v>0.10907672177901929</v>
      </c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</row>
    <row r="41" spans="2:47">
      <c r="B41" s="6" t="s">
        <v>21</v>
      </c>
      <c r="C41" s="83">
        <v>12.220458773439157</v>
      </c>
      <c r="D41" s="75">
        <v>0.85487128375178023</v>
      </c>
      <c r="E41" s="110">
        <v>41.243519267961233</v>
      </c>
      <c r="F41" s="180">
        <v>1.4173769400362104</v>
      </c>
      <c r="G41" s="181">
        <v>37.411085911928403</v>
      </c>
      <c r="H41" s="180">
        <v>1.2243432781101744</v>
      </c>
      <c r="I41" s="181">
        <v>8.763720544775893</v>
      </c>
      <c r="J41" s="180">
        <v>0.64901555164659674</v>
      </c>
      <c r="K41" s="110">
        <v>0.36121550189531637</v>
      </c>
      <c r="L41" s="146">
        <v>0.12102645242585196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</row>
    <row r="42" spans="2:47">
      <c r="B42" s="6" t="s">
        <v>34</v>
      </c>
      <c r="C42" s="83">
        <v>17.574935758489509</v>
      </c>
      <c r="D42" s="75">
        <v>0.64672596054598341</v>
      </c>
      <c r="E42" s="110">
        <v>44.711451992910625</v>
      </c>
      <c r="F42" s="180">
        <v>0.87141119169825487</v>
      </c>
      <c r="G42" s="181">
        <v>31.610742384814269</v>
      </c>
      <c r="H42" s="180">
        <v>0.77030258705088661</v>
      </c>
      <c r="I42" s="181">
        <v>5.9295781892208907</v>
      </c>
      <c r="J42" s="180">
        <v>0.51119572041879646</v>
      </c>
      <c r="K42" s="110">
        <v>0.17329167456472117</v>
      </c>
      <c r="L42" s="146">
        <v>9.2791908626234987E-2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</row>
    <row r="43" spans="2:47">
      <c r="B43" s="6" t="s">
        <v>11</v>
      </c>
      <c r="C43" s="83">
        <v>4.4108278814734216</v>
      </c>
      <c r="D43" s="75">
        <v>0.49461752942993853</v>
      </c>
      <c r="E43" s="110">
        <v>20.97922688954807</v>
      </c>
      <c r="F43" s="180">
        <v>0.81305940326017079</v>
      </c>
      <c r="G43" s="181">
        <v>39.497798641786204</v>
      </c>
      <c r="H43" s="180">
        <v>1.105738324784511</v>
      </c>
      <c r="I43" s="181">
        <v>28.321487079875165</v>
      </c>
      <c r="J43" s="180">
        <v>0.99010741134173408</v>
      </c>
      <c r="K43" s="110">
        <v>6.7906595073171516</v>
      </c>
      <c r="L43" s="146">
        <v>0.59402879517392448</v>
      </c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</row>
    <row r="44" spans="2:47">
      <c r="B44" s="6" t="s">
        <v>39</v>
      </c>
      <c r="C44" s="83">
        <v>3.7900996089991161</v>
      </c>
      <c r="D44" s="75">
        <v>0.39578820177744017</v>
      </c>
      <c r="E44" s="110">
        <v>15.88664332415558</v>
      </c>
      <c r="F44" s="180">
        <v>0.69867474708385069</v>
      </c>
      <c r="G44" s="181">
        <v>31.264588429811479</v>
      </c>
      <c r="H44" s="180">
        <v>0.90128132562993712</v>
      </c>
      <c r="I44" s="181">
        <v>33.219031556657612</v>
      </c>
      <c r="J44" s="180">
        <v>0.97679314066206124</v>
      </c>
      <c r="K44" s="110">
        <v>15.839637080376216</v>
      </c>
      <c r="L44" s="146">
        <v>0.88480789349730915</v>
      </c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</row>
    <row r="45" spans="2:47">
      <c r="B45" s="6" t="s">
        <v>48</v>
      </c>
      <c r="C45" s="83">
        <v>3.420452754405213</v>
      </c>
      <c r="D45" s="75">
        <v>0.39075314917032111</v>
      </c>
      <c r="E45" s="110">
        <v>18.565609943234058</v>
      </c>
      <c r="F45" s="180">
        <v>0.89399053883177115</v>
      </c>
      <c r="G45" s="181">
        <v>35.679221116348785</v>
      </c>
      <c r="H45" s="180">
        <v>0.86167860905381455</v>
      </c>
      <c r="I45" s="181">
        <v>32.295535177787436</v>
      </c>
      <c r="J45" s="180">
        <v>1.0090546158016478</v>
      </c>
      <c r="K45" s="110">
        <v>10.039181008224519</v>
      </c>
      <c r="L45" s="146">
        <v>0.7153907387887074</v>
      </c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</row>
    <row r="46" spans="2:47">
      <c r="B46" s="6" t="s">
        <v>42</v>
      </c>
      <c r="C46" s="83">
        <v>18.092188264544873</v>
      </c>
      <c r="D46" s="75">
        <v>0.9830653342053971</v>
      </c>
      <c r="E46" s="110">
        <v>43.276089289921813</v>
      </c>
      <c r="F46" s="180">
        <v>1.1492098153985009</v>
      </c>
      <c r="G46" s="181">
        <v>30.63008522310966</v>
      </c>
      <c r="H46" s="180">
        <v>1.0648317580757707</v>
      </c>
      <c r="I46" s="181">
        <v>7.5794296273980608</v>
      </c>
      <c r="J46" s="180">
        <v>0.73361170807515985</v>
      </c>
      <c r="K46" s="110">
        <v>0.42220759502559257</v>
      </c>
      <c r="L46" s="146">
        <v>0.11676814029177453</v>
      </c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</row>
    <row r="47" spans="2:47">
      <c r="B47" s="6" t="s">
        <v>9</v>
      </c>
      <c r="C47" s="83" t="s">
        <v>2</v>
      </c>
      <c r="D47" s="75" t="s">
        <v>2</v>
      </c>
      <c r="E47" s="110" t="s">
        <v>2</v>
      </c>
      <c r="F47" s="180" t="s">
        <v>2</v>
      </c>
      <c r="G47" s="181" t="s">
        <v>2</v>
      </c>
      <c r="H47" s="180" t="s">
        <v>2</v>
      </c>
      <c r="I47" s="181" t="s">
        <v>2</v>
      </c>
      <c r="J47" s="180" t="s">
        <v>2</v>
      </c>
      <c r="K47" s="110" t="s">
        <v>2</v>
      </c>
      <c r="L47" s="146" t="s">
        <v>2</v>
      </c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</row>
    <row r="48" spans="2:47">
      <c r="B48" s="79" t="s">
        <v>22</v>
      </c>
      <c r="C48" s="83">
        <v>4.647259234446258</v>
      </c>
      <c r="D48" s="75">
        <v>0.44113893103155133</v>
      </c>
      <c r="E48" s="110">
        <v>21.513974388691899</v>
      </c>
      <c r="F48" s="180">
        <v>0.91344380354892685</v>
      </c>
      <c r="G48" s="181">
        <v>40.212093850608831</v>
      </c>
      <c r="H48" s="180">
        <v>0.84581382565018148</v>
      </c>
      <c r="I48" s="181">
        <v>28.428173124212403</v>
      </c>
      <c r="J48" s="180">
        <v>0.98138765506115733</v>
      </c>
      <c r="K48" s="110">
        <v>5.1984994020406035</v>
      </c>
      <c r="L48" s="146">
        <v>0.50102786905144059</v>
      </c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</row>
    <row r="49" spans="2:47">
      <c r="B49" s="79" t="s">
        <v>27</v>
      </c>
      <c r="C49" s="83" t="s">
        <v>2</v>
      </c>
      <c r="D49" s="75" t="s">
        <v>2</v>
      </c>
      <c r="E49" s="110" t="s">
        <v>2</v>
      </c>
      <c r="F49" s="180" t="s">
        <v>2</v>
      </c>
      <c r="G49" s="181" t="s">
        <v>2</v>
      </c>
      <c r="H49" s="180" t="s">
        <v>2</v>
      </c>
      <c r="I49" s="181" t="s">
        <v>2</v>
      </c>
      <c r="J49" s="180" t="s">
        <v>2</v>
      </c>
      <c r="K49" s="110" t="s">
        <v>2</v>
      </c>
      <c r="L49" s="146" t="s">
        <v>2</v>
      </c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</row>
    <row r="50" spans="2:47">
      <c r="B50" s="6" t="s">
        <v>54</v>
      </c>
      <c r="C50" s="83">
        <v>4.1908069504290459</v>
      </c>
      <c r="D50" s="75">
        <v>0.39362042478620912</v>
      </c>
      <c r="E50" s="110">
        <v>18.254137155421475</v>
      </c>
      <c r="F50" s="180">
        <v>0.84185350243472268</v>
      </c>
      <c r="G50" s="181">
        <v>34.606599925049238</v>
      </c>
      <c r="H50" s="180">
        <v>0.75127226013563608</v>
      </c>
      <c r="I50" s="181">
        <v>30.909904821070047</v>
      </c>
      <c r="J50" s="180">
        <v>0.88285792875266322</v>
      </c>
      <c r="K50" s="110">
        <v>12.038551148030191</v>
      </c>
      <c r="L50" s="146">
        <v>0.74188619981643555</v>
      </c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</row>
    <row r="51" spans="2:47">
      <c r="B51" s="6" t="s">
        <v>16</v>
      </c>
      <c r="C51" s="83">
        <v>4.610146414181747</v>
      </c>
      <c r="D51" s="75">
        <v>0.45202920634362498</v>
      </c>
      <c r="E51" s="110">
        <v>21.61905398348339</v>
      </c>
      <c r="F51" s="180">
        <v>0.83716936914497797</v>
      </c>
      <c r="G51" s="181">
        <v>39.649838328361014</v>
      </c>
      <c r="H51" s="180">
        <v>1.0040155981762151</v>
      </c>
      <c r="I51" s="181">
        <v>28.770782164341121</v>
      </c>
      <c r="J51" s="180">
        <v>1.006963074434996</v>
      </c>
      <c r="K51" s="110">
        <v>5.3501791096327524</v>
      </c>
      <c r="L51" s="146">
        <v>0.39025594720016782</v>
      </c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</row>
    <row r="52" spans="2:47">
      <c r="B52" s="6" t="s">
        <v>25</v>
      </c>
      <c r="C52" s="83">
        <v>1.4608932196778006</v>
      </c>
      <c r="D52" s="75">
        <v>0.2620052871101059</v>
      </c>
      <c r="E52" s="110">
        <v>11.427988197386741</v>
      </c>
      <c r="F52" s="180">
        <v>0.71614636895859651</v>
      </c>
      <c r="G52" s="181">
        <v>35.125943724955583</v>
      </c>
      <c r="H52" s="180">
        <v>0.94466750543354971</v>
      </c>
      <c r="I52" s="181">
        <v>41.609216980389107</v>
      </c>
      <c r="J52" s="180">
        <v>1.0206850436976542</v>
      </c>
      <c r="K52" s="110">
        <v>10.375957877590775</v>
      </c>
      <c r="L52" s="146">
        <v>0.78660371679234953</v>
      </c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</row>
    <row r="53" spans="2:47">
      <c r="B53" s="79" t="s">
        <v>47</v>
      </c>
      <c r="C53" s="83" t="s">
        <v>2</v>
      </c>
      <c r="D53" s="75" t="s">
        <v>2</v>
      </c>
      <c r="E53" s="110" t="s">
        <v>2</v>
      </c>
      <c r="F53" s="180" t="s">
        <v>2</v>
      </c>
      <c r="G53" s="181" t="s">
        <v>2</v>
      </c>
      <c r="H53" s="180" t="s">
        <v>2</v>
      </c>
      <c r="I53" s="181" t="s">
        <v>2</v>
      </c>
      <c r="J53" s="180" t="s">
        <v>2</v>
      </c>
      <c r="K53" s="110" t="s">
        <v>2</v>
      </c>
      <c r="L53" s="146" t="s">
        <v>2</v>
      </c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</row>
    <row r="54" spans="2:47">
      <c r="B54" s="6" t="s">
        <v>51</v>
      </c>
      <c r="C54" s="83">
        <v>9.5099506597079362</v>
      </c>
      <c r="D54" s="75">
        <v>0.65016531553554935</v>
      </c>
      <c r="E54" s="110">
        <v>31.096423364272226</v>
      </c>
      <c r="F54" s="180">
        <v>0.96374521960843562</v>
      </c>
      <c r="G54" s="181">
        <v>38.435908331250531</v>
      </c>
      <c r="H54" s="180">
        <v>1.1233534236185194</v>
      </c>
      <c r="I54" s="181">
        <v>18.359948070996086</v>
      </c>
      <c r="J54" s="180">
        <v>0.92698128984406258</v>
      </c>
      <c r="K54" s="110">
        <v>2.597769573773224</v>
      </c>
      <c r="L54" s="146">
        <v>0.38332841617903729</v>
      </c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</row>
    <row r="55" spans="2:47">
      <c r="B55" s="6" t="s">
        <v>50</v>
      </c>
      <c r="C55" s="83">
        <v>1.6288096337765698</v>
      </c>
      <c r="D55" s="75">
        <v>0.20106877642424709</v>
      </c>
      <c r="E55" s="110">
        <v>9.7276857577223961</v>
      </c>
      <c r="F55" s="180">
        <v>0.46746208505649384</v>
      </c>
      <c r="G55" s="181">
        <v>27.756258082281818</v>
      </c>
      <c r="H55" s="180">
        <v>0.62752959632210426</v>
      </c>
      <c r="I55" s="181">
        <v>39.479787971897167</v>
      </c>
      <c r="J55" s="180">
        <v>0.74716064667779591</v>
      </c>
      <c r="K55" s="110">
        <v>21.407458554322062</v>
      </c>
      <c r="L55" s="146">
        <v>0.62864373332725498</v>
      </c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</row>
    <row r="56" spans="2:47">
      <c r="B56" s="6" t="s">
        <v>55</v>
      </c>
      <c r="C56" s="83">
        <v>4.4325314141344867</v>
      </c>
      <c r="D56" s="75">
        <v>0.38354432607909456</v>
      </c>
      <c r="E56" s="110">
        <v>21.223487946029234</v>
      </c>
      <c r="F56" s="180">
        <v>0.8271586452137194</v>
      </c>
      <c r="G56" s="181">
        <v>38.648985005901437</v>
      </c>
      <c r="H56" s="180">
        <v>1.243218157290376</v>
      </c>
      <c r="I56" s="181">
        <v>29.316953905975495</v>
      </c>
      <c r="J56" s="180">
        <v>0.93107584299270518</v>
      </c>
      <c r="K56" s="110">
        <v>6.3780417279593635</v>
      </c>
      <c r="L56" s="146">
        <v>0.65068663917296621</v>
      </c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</row>
    <row r="57" spans="2:47">
      <c r="B57" s="6" t="s">
        <v>44</v>
      </c>
      <c r="C57" s="83">
        <v>4.4052290868627946</v>
      </c>
      <c r="D57" s="75">
        <v>0.41397817478053123</v>
      </c>
      <c r="E57" s="110">
        <v>21.417249464791951</v>
      </c>
      <c r="F57" s="180">
        <v>0.94086776178876785</v>
      </c>
      <c r="G57" s="181">
        <v>41.58743231694622</v>
      </c>
      <c r="H57" s="180">
        <v>0.84700846942891495</v>
      </c>
      <c r="I57" s="181">
        <v>28.28329564606565</v>
      </c>
      <c r="J57" s="180">
        <v>0.82239563043381525</v>
      </c>
      <c r="K57" s="110">
        <v>4.3067934853333911</v>
      </c>
      <c r="L57" s="146">
        <v>0.37191935908524132</v>
      </c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</row>
    <row r="58" spans="2:47">
      <c r="B58" s="6" t="s">
        <v>10</v>
      </c>
      <c r="C58" s="83">
        <v>4.8687885443335199</v>
      </c>
      <c r="D58" s="75">
        <v>0.50660151508875606</v>
      </c>
      <c r="E58" s="110">
        <v>18.855090233465614</v>
      </c>
      <c r="F58" s="180">
        <v>0.95337833157636309</v>
      </c>
      <c r="G58" s="181">
        <v>32.745719850743662</v>
      </c>
      <c r="H58" s="180">
        <v>0.76245282488903343</v>
      </c>
      <c r="I58" s="181">
        <v>29.709961453780124</v>
      </c>
      <c r="J58" s="180">
        <v>1.0087974338207955</v>
      </c>
      <c r="K58" s="110">
        <v>13.820439917677081</v>
      </c>
      <c r="L58" s="146">
        <v>1.0064685518237297</v>
      </c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</row>
    <row r="59" spans="2:47">
      <c r="B59" s="6" t="s">
        <v>5</v>
      </c>
      <c r="C59" s="83">
        <v>4.5359219204577963</v>
      </c>
      <c r="D59" s="75">
        <v>0.47530984190951781</v>
      </c>
      <c r="E59" s="110">
        <v>20.108523771842208</v>
      </c>
      <c r="F59" s="180">
        <v>0.97758728925702432</v>
      </c>
      <c r="G59" s="181">
        <v>35.922050846951841</v>
      </c>
      <c r="H59" s="180">
        <v>1.1044584691075316</v>
      </c>
      <c r="I59" s="181">
        <v>30.338406102662351</v>
      </c>
      <c r="J59" s="180">
        <v>1.1155909361025593</v>
      </c>
      <c r="K59" s="110">
        <v>9.0950973580858054</v>
      </c>
      <c r="L59" s="146">
        <v>0.85880042229643094</v>
      </c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</row>
    <row r="60" spans="2:47">
      <c r="B60" s="6" t="s">
        <v>45</v>
      </c>
      <c r="C60" s="83" t="s">
        <v>2</v>
      </c>
      <c r="D60" s="75" t="s">
        <v>2</v>
      </c>
      <c r="E60" s="110" t="s">
        <v>2</v>
      </c>
      <c r="F60" s="180" t="s">
        <v>2</v>
      </c>
      <c r="G60" s="181" t="s">
        <v>2</v>
      </c>
      <c r="H60" s="180" t="s">
        <v>2</v>
      </c>
      <c r="I60" s="181" t="s">
        <v>2</v>
      </c>
      <c r="J60" s="180" t="s">
        <v>2</v>
      </c>
      <c r="K60" s="110" t="s">
        <v>2</v>
      </c>
      <c r="L60" s="146" t="s">
        <v>2</v>
      </c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</row>
    <row r="61" spans="2:47">
      <c r="B61" s="6" t="s">
        <v>59</v>
      </c>
      <c r="C61" s="83">
        <v>12.212004651597102</v>
      </c>
      <c r="D61" s="75">
        <v>1.0062046115790941</v>
      </c>
      <c r="E61" s="110">
        <v>41.907740255609554</v>
      </c>
      <c r="F61" s="180">
        <v>1.2425898496283887</v>
      </c>
      <c r="G61" s="181">
        <v>34.504569992051636</v>
      </c>
      <c r="H61" s="180">
        <v>1.2267372830837433</v>
      </c>
      <c r="I61" s="181">
        <v>10.429326191968842</v>
      </c>
      <c r="J61" s="180">
        <v>0.90149174495609208</v>
      </c>
      <c r="K61" s="110">
        <v>0.94635890877288176</v>
      </c>
      <c r="L61" s="146">
        <v>0.27421123310899126</v>
      </c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</row>
    <row r="62" spans="2:47">
      <c r="B62" s="6" t="s">
        <v>41</v>
      </c>
      <c r="C62" s="83">
        <v>24.512028825564823</v>
      </c>
      <c r="D62" s="75">
        <v>1.3243922948871873</v>
      </c>
      <c r="E62" s="110">
        <v>59.526567257015373</v>
      </c>
      <c r="F62" s="180">
        <v>1.4727283046434785</v>
      </c>
      <c r="G62" s="181">
        <v>15.166717432669266</v>
      </c>
      <c r="H62" s="180">
        <v>1.0837961818366844</v>
      </c>
      <c r="I62" s="181">
        <v>0.78857800930568089</v>
      </c>
      <c r="J62" s="180">
        <v>0.24696015991595105</v>
      </c>
      <c r="K62" s="110">
        <v>6.1084754448730103E-3</v>
      </c>
      <c r="L62" s="146">
        <v>1.4654560662112117E-2</v>
      </c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</row>
    <row r="63" spans="2:47">
      <c r="B63" s="6" t="s">
        <v>19</v>
      </c>
      <c r="C63" s="83">
        <v>14.890524939036522</v>
      </c>
      <c r="D63" s="75">
        <v>1.1108198083118632</v>
      </c>
      <c r="E63" s="110">
        <v>44.51322563110255</v>
      </c>
      <c r="F63" s="180">
        <v>1.3984544946576607</v>
      </c>
      <c r="G63" s="181">
        <v>33.562518205072784</v>
      </c>
      <c r="H63" s="180">
        <v>1.4741338192267914</v>
      </c>
      <c r="I63" s="181">
        <v>6.8735868033135334</v>
      </c>
      <c r="J63" s="180">
        <v>0.80479314065689345</v>
      </c>
      <c r="K63" s="110">
        <v>0.16014442147462249</v>
      </c>
      <c r="L63" s="146">
        <v>7.9744528633955106E-2</v>
      </c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</row>
    <row r="64" spans="2:47" s="2" customFormat="1">
      <c r="B64" s="6" t="s">
        <v>14</v>
      </c>
      <c r="C64" s="83">
        <v>8.6732048540197653</v>
      </c>
      <c r="D64" s="75">
        <v>0.60868173196127573</v>
      </c>
      <c r="E64" s="110">
        <v>28.580643275749487</v>
      </c>
      <c r="F64" s="180">
        <v>0.9697737879735292</v>
      </c>
      <c r="G64" s="181">
        <v>37.404545512209381</v>
      </c>
      <c r="H64" s="180">
        <v>0.89447504982563875</v>
      </c>
      <c r="I64" s="181">
        <v>22.00663493966124</v>
      </c>
      <c r="J64" s="180">
        <v>0.90910432225256876</v>
      </c>
      <c r="K64" s="110">
        <v>3.3349714183601344</v>
      </c>
      <c r="L64" s="146">
        <v>0.37913986963142904</v>
      </c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</row>
    <row r="65" spans="2:34" s="2" customFormat="1" ht="13.5" thickBot="1">
      <c r="B65" s="81" t="s">
        <v>8</v>
      </c>
      <c r="C65" s="86">
        <v>12.890691740153848</v>
      </c>
      <c r="D65" s="107">
        <v>0.65815243115159716</v>
      </c>
      <c r="E65" s="111">
        <v>37.660099392047769</v>
      </c>
      <c r="F65" s="182">
        <v>0.85071892223624634</v>
      </c>
      <c r="G65" s="183">
        <v>34.164519709714931</v>
      </c>
      <c r="H65" s="182">
        <v>0.87730123873880284</v>
      </c>
      <c r="I65" s="183">
        <v>13.626210703416616</v>
      </c>
      <c r="J65" s="182">
        <v>0.73849095828705891</v>
      </c>
      <c r="K65" s="111">
        <v>1.6584784546668327</v>
      </c>
      <c r="L65" s="184">
        <v>0.26328242656712064</v>
      </c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</row>
    <row r="66" spans="2:34" s="2" customFormat="1">
      <c r="B66" s="125" t="s">
        <v>135</v>
      </c>
      <c r="C66" s="12"/>
      <c r="D66" s="20"/>
      <c r="E66" s="12"/>
      <c r="F66" s="20"/>
      <c r="G66" s="12"/>
      <c r="H66" s="20"/>
      <c r="I66" s="12"/>
      <c r="J66" s="20"/>
      <c r="K66" s="13"/>
      <c r="L66" s="20"/>
      <c r="M66" s="18"/>
      <c r="N66" s="18"/>
      <c r="O66" s="18"/>
      <c r="P66" s="18"/>
      <c r="Q66" s="18"/>
      <c r="R66" s="18"/>
      <c r="S66" s="18"/>
    </row>
    <row r="67" spans="2:34">
      <c r="B67" s="40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2:34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34"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34" s="2" customFormat="1">
      <c r="B70" s="39"/>
      <c r="C70" s="12"/>
      <c r="D70" s="20"/>
      <c r="E70" s="12"/>
      <c r="F70" s="20"/>
      <c r="G70" s="12"/>
      <c r="H70" s="20"/>
      <c r="I70" s="12"/>
      <c r="J70" s="20"/>
      <c r="K70" s="13"/>
      <c r="L70" s="20"/>
      <c r="M70" s="18"/>
      <c r="N70" s="18"/>
      <c r="O70" s="18"/>
      <c r="P70" s="18"/>
      <c r="Q70" s="18"/>
      <c r="R70" s="18"/>
      <c r="S70" s="18"/>
    </row>
  </sheetData>
  <sortState ref="B9:L64">
    <sortCondition ref="B7:B64"/>
  </sortState>
  <mergeCells count="7">
    <mergeCell ref="B5:B7"/>
    <mergeCell ref="K6:L6"/>
    <mergeCell ref="I6:J6"/>
    <mergeCell ref="G6:H6"/>
    <mergeCell ref="E6:F6"/>
    <mergeCell ref="C6:D6"/>
    <mergeCell ref="C5:L5"/>
  </mergeCells>
  <pageMargins left="0.7" right="0.7" top="0.75" bottom="0.75" header="0.3" footer="0.3"/>
  <pageSetup paperSize="9" scale="6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1"/>
  <sheetViews>
    <sheetView zoomScale="70" zoomScaleNormal="70" workbookViewId="0">
      <selection activeCell="B22" sqref="B22"/>
    </sheetView>
  </sheetViews>
  <sheetFormatPr defaultRowHeight="12.75"/>
  <cols>
    <col min="1" max="1" width="9.140625" style="69"/>
    <col min="2" max="2" width="29" style="69" customWidth="1"/>
    <col min="3" max="34" width="9.28515625" style="69" customWidth="1"/>
    <col min="35" max="16384" width="9.140625" style="69"/>
  </cols>
  <sheetData>
    <row r="1" spans="2:40">
      <c r="B1" s="16"/>
      <c r="D1" s="15"/>
      <c r="H1" s="17"/>
      <c r="I1" s="17"/>
      <c r="X1" s="3"/>
    </row>
    <row r="2" spans="2:40">
      <c r="B2" s="42" t="s">
        <v>227</v>
      </c>
      <c r="H2" s="17"/>
    </row>
    <row r="3" spans="2:40">
      <c r="H3" s="17"/>
      <c r="X3" s="3"/>
    </row>
    <row r="6" spans="2:40" ht="13.5" thickBot="1"/>
    <row r="7" spans="2:40" ht="27.6" customHeight="1">
      <c r="B7" s="241"/>
      <c r="C7" s="267" t="s">
        <v>195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91"/>
      <c r="AA7" s="292" t="s">
        <v>208</v>
      </c>
      <c r="AB7" s="271"/>
      <c r="AC7" s="271"/>
      <c r="AD7" s="271"/>
      <c r="AE7" s="271"/>
      <c r="AF7" s="271"/>
      <c r="AG7" s="271"/>
      <c r="AH7" s="280"/>
    </row>
    <row r="8" spans="2:40" ht="79.900000000000006" customHeight="1">
      <c r="B8" s="242"/>
      <c r="C8" s="306" t="s">
        <v>196</v>
      </c>
      <c r="D8" s="307"/>
      <c r="E8" s="246" t="s">
        <v>197</v>
      </c>
      <c r="F8" s="247"/>
      <c r="G8" s="246" t="s">
        <v>198</v>
      </c>
      <c r="H8" s="247"/>
      <c r="I8" s="246" t="s">
        <v>200</v>
      </c>
      <c r="J8" s="247"/>
      <c r="K8" s="246" t="s">
        <v>199</v>
      </c>
      <c r="L8" s="247"/>
      <c r="M8" s="246" t="s">
        <v>201</v>
      </c>
      <c r="N8" s="247"/>
      <c r="O8" s="246" t="s">
        <v>202</v>
      </c>
      <c r="P8" s="247"/>
      <c r="Q8" s="246" t="s">
        <v>203</v>
      </c>
      <c r="R8" s="247"/>
      <c r="S8" s="246" t="s">
        <v>204</v>
      </c>
      <c r="T8" s="247"/>
      <c r="U8" s="246" t="s">
        <v>205</v>
      </c>
      <c r="V8" s="247"/>
      <c r="W8" s="246" t="s">
        <v>206</v>
      </c>
      <c r="X8" s="247"/>
      <c r="Y8" s="305" t="s">
        <v>207</v>
      </c>
      <c r="Z8" s="287"/>
      <c r="AA8" s="272" t="s">
        <v>209</v>
      </c>
      <c r="AB8" s="247"/>
      <c r="AC8" s="246" t="s">
        <v>210</v>
      </c>
      <c r="AD8" s="247"/>
      <c r="AE8" s="246" t="s">
        <v>211</v>
      </c>
      <c r="AF8" s="247"/>
      <c r="AG8" s="269" t="s">
        <v>212</v>
      </c>
      <c r="AH8" s="270"/>
    </row>
    <row r="9" spans="2:40" s="57" customFormat="1">
      <c r="B9" s="243"/>
      <c r="C9" s="26" t="s">
        <v>0</v>
      </c>
      <c r="D9" s="24" t="s">
        <v>78</v>
      </c>
      <c r="E9" s="25" t="s">
        <v>0</v>
      </c>
      <c r="F9" s="24" t="s">
        <v>78</v>
      </c>
      <c r="G9" s="25" t="s">
        <v>0</v>
      </c>
      <c r="H9" s="24" t="s">
        <v>78</v>
      </c>
      <c r="I9" s="25" t="s">
        <v>0</v>
      </c>
      <c r="J9" s="24" t="s">
        <v>78</v>
      </c>
      <c r="K9" s="25" t="s">
        <v>0</v>
      </c>
      <c r="L9" s="24" t="s">
        <v>78</v>
      </c>
      <c r="M9" s="25" t="s">
        <v>0</v>
      </c>
      <c r="N9" s="24" t="s">
        <v>78</v>
      </c>
      <c r="O9" s="25" t="s">
        <v>0</v>
      </c>
      <c r="P9" s="24" t="s">
        <v>78</v>
      </c>
      <c r="Q9" s="25" t="s">
        <v>0</v>
      </c>
      <c r="R9" s="24" t="s">
        <v>78</v>
      </c>
      <c r="S9" s="25" t="s">
        <v>0</v>
      </c>
      <c r="T9" s="24" t="s">
        <v>78</v>
      </c>
      <c r="U9" s="25" t="s">
        <v>0</v>
      </c>
      <c r="V9" s="24" t="s">
        <v>78</v>
      </c>
      <c r="W9" s="25" t="s">
        <v>0</v>
      </c>
      <c r="X9" s="24" t="s">
        <v>78</v>
      </c>
      <c r="Y9" s="26" t="s">
        <v>0</v>
      </c>
      <c r="Z9" s="27" t="s">
        <v>78</v>
      </c>
      <c r="AA9" s="23" t="s">
        <v>0</v>
      </c>
      <c r="AB9" s="24" t="s">
        <v>78</v>
      </c>
      <c r="AC9" s="25" t="s">
        <v>0</v>
      </c>
      <c r="AD9" s="24" t="s">
        <v>78</v>
      </c>
      <c r="AE9" s="25" t="s">
        <v>0</v>
      </c>
      <c r="AF9" s="24" t="s">
        <v>78</v>
      </c>
      <c r="AG9" s="26" t="s">
        <v>0</v>
      </c>
      <c r="AH9" s="32" t="s">
        <v>78</v>
      </c>
    </row>
    <row r="10" spans="2:40">
      <c r="B10" s="79" t="s">
        <v>80</v>
      </c>
      <c r="C10" s="83">
        <v>82.281098435912554</v>
      </c>
      <c r="D10" s="75">
        <v>0.1542446002276259</v>
      </c>
      <c r="E10" s="77">
        <v>5.8260655320933807</v>
      </c>
      <c r="F10" s="75">
        <v>9.0263564188823905E-2</v>
      </c>
      <c r="G10" s="77">
        <v>2.6463923779584748</v>
      </c>
      <c r="H10" s="75">
        <v>5.8360810572491803E-2</v>
      </c>
      <c r="I10" s="77">
        <v>1.6642850949198269</v>
      </c>
      <c r="J10" s="75">
        <v>4.8907935158260203E-2</v>
      </c>
      <c r="K10" s="77">
        <v>2.8092251233304579</v>
      </c>
      <c r="L10" s="75">
        <v>6.4413127176529097E-2</v>
      </c>
      <c r="M10" s="77">
        <v>0.79650094756602152</v>
      </c>
      <c r="N10" s="75">
        <v>5.4990584011357202E-2</v>
      </c>
      <c r="O10" s="77">
        <v>0.90378919012433179</v>
      </c>
      <c r="P10" s="75">
        <v>4.4426440207415603E-2</v>
      </c>
      <c r="Q10" s="77">
        <v>0.85449897112361972</v>
      </c>
      <c r="R10" s="75">
        <v>4.5014548124156201E-2</v>
      </c>
      <c r="S10" s="77">
        <v>1.0632349499482261</v>
      </c>
      <c r="T10" s="75">
        <v>6.3672384599389897E-2</v>
      </c>
      <c r="U10" s="77">
        <v>0.98167786550953051</v>
      </c>
      <c r="V10" s="75">
        <v>4.5162730901846297E-2</v>
      </c>
      <c r="W10" s="77">
        <v>0.5740629088569088</v>
      </c>
      <c r="X10" s="75">
        <v>5.42893315506425E-2</v>
      </c>
      <c r="Y10" s="83">
        <v>2.40889510961409</v>
      </c>
      <c r="Z10" s="88">
        <v>5.7931009732852902E-2</v>
      </c>
      <c r="AA10" s="82">
        <v>44.460817663181722</v>
      </c>
      <c r="AB10" s="75">
        <v>0.74401511944228205</v>
      </c>
      <c r="AC10" s="77">
        <v>39.185321647948811</v>
      </c>
      <c r="AD10" s="75">
        <v>0.64939836440407328</v>
      </c>
      <c r="AE10" s="77">
        <v>33.909486250414872</v>
      </c>
      <c r="AF10" s="75">
        <v>0.56192174526493843</v>
      </c>
      <c r="AG10" s="83">
        <v>54.564438155025961</v>
      </c>
      <c r="AH10" s="84">
        <v>1.049913248383922</v>
      </c>
      <c r="AI10" s="78"/>
      <c r="AJ10" s="78"/>
      <c r="AK10" s="78"/>
      <c r="AL10" s="78"/>
      <c r="AM10" s="78"/>
      <c r="AN10" s="78"/>
    </row>
    <row r="11" spans="2:40">
      <c r="B11" s="79" t="s">
        <v>4</v>
      </c>
      <c r="C11" s="83">
        <v>98.743370851759565</v>
      </c>
      <c r="D11" s="75">
        <v>0.25748685482146372</v>
      </c>
      <c r="E11" s="77">
        <v>0.58732120572900703</v>
      </c>
      <c r="F11" s="75">
        <v>0.14398865455652926</v>
      </c>
      <c r="G11" s="77" t="s">
        <v>3</v>
      </c>
      <c r="H11" s="75" t="s">
        <v>3</v>
      </c>
      <c r="I11" s="77" t="s">
        <v>3</v>
      </c>
      <c r="J11" s="75" t="s">
        <v>3</v>
      </c>
      <c r="K11" s="77" t="s">
        <v>3</v>
      </c>
      <c r="L11" s="75" t="s">
        <v>3</v>
      </c>
      <c r="M11" s="77" t="s">
        <v>3</v>
      </c>
      <c r="N11" s="75" t="s">
        <v>3</v>
      </c>
      <c r="O11" s="77" t="s">
        <v>3</v>
      </c>
      <c r="P11" s="75" t="s">
        <v>3</v>
      </c>
      <c r="Q11" s="77" t="s">
        <v>3</v>
      </c>
      <c r="R11" s="75" t="s">
        <v>3</v>
      </c>
      <c r="S11" s="77" t="s">
        <v>3</v>
      </c>
      <c r="T11" s="75" t="s">
        <v>3</v>
      </c>
      <c r="U11" s="77" t="s">
        <v>3</v>
      </c>
      <c r="V11" s="75" t="s">
        <v>3</v>
      </c>
      <c r="W11" s="77" t="s">
        <v>3</v>
      </c>
      <c r="X11" s="75" t="s">
        <v>3</v>
      </c>
      <c r="Y11" s="83" t="s">
        <v>3</v>
      </c>
      <c r="Z11" s="88" t="s">
        <v>3</v>
      </c>
      <c r="AA11" s="82" t="s">
        <v>3</v>
      </c>
      <c r="AB11" s="75" t="s">
        <v>3</v>
      </c>
      <c r="AC11" s="77">
        <v>19.916883639592832</v>
      </c>
      <c r="AD11" s="75">
        <v>7.1828631183929552</v>
      </c>
      <c r="AE11" s="77" t="s">
        <v>3</v>
      </c>
      <c r="AF11" s="75" t="s">
        <v>3</v>
      </c>
      <c r="AG11" s="83" t="s">
        <v>3</v>
      </c>
      <c r="AH11" s="84" t="s">
        <v>3</v>
      </c>
      <c r="AI11" s="78"/>
      <c r="AJ11" s="78"/>
      <c r="AK11" s="78"/>
      <c r="AL11" s="78"/>
      <c r="AM11" s="78"/>
      <c r="AN11" s="78"/>
    </row>
    <row r="12" spans="2:40">
      <c r="B12" s="79" t="s">
        <v>5</v>
      </c>
      <c r="C12" s="83">
        <v>80.620551016284736</v>
      </c>
      <c r="D12" s="75">
        <v>1.1816282815942449</v>
      </c>
      <c r="E12" s="77">
        <v>6.2540647354338414</v>
      </c>
      <c r="F12" s="75">
        <v>0.57689894115899687</v>
      </c>
      <c r="G12" s="77">
        <v>2.5708445747321171</v>
      </c>
      <c r="H12" s="75">
        <v>0.3162781393448022</v>
      </c>
      <c r="I12" s="77">
        <v>1.4594423154635676</v>
      </c>
      <c r="J12" s="75">
        <v>0.23033562880696692</v>
      </c>
      <c r="K12" s="77">
        <v>2.7217461521804136</v>
      </c>
      <c r="L12" s="75">
        <v>0.38428069892599065</v>
      </c>
      <c r="M12" s="77" t="s">
        <v>3</v>
      </c>
      <c r="N12" s="75" t="s">
        <v>3</v>
      </c>
      <c r="O12" s="77">
        <v>1.0990002440418345</v>
      </c>
      <c r="P12" s="75">
        <v>0.23892144318650563</v>
      </c>
      <c r="Q12" s="77">
        <v>0.65235252244078368</v>
      </c>
      <c r="R12" s="75">
        <v>0.18239373815366122</v>
      </c>
      <c r="S12" s="77" t="s">
        <v>3</v>
      </c>
      <c r="T12" s="75" t="s">
        <v>3</v>
      </c>
      <c r="U12" s="77">
        <v>0.85814383921620052</v>
      </c>
      <c r="V12" s="75">
        <v>0.21289206980518485</v>
      </c>
      <c r="W12" s="77" t="s">
        <v>3</v>
      </c>
      <c r="X12" s="75" t="s">
        <v>3</v>
      </c>
      <c r="Y12" s="83">
        <v>2.4508518497541498</v>
      </c>
      <c r="Z12" s="88">
        <v>0.35461868356191678</v>
      </c>
      <c r="AA12" s="82">
        <v>49.756857838748232</v>
      </c>
      <c r="AB12" s="75">
        <v>3.4183775685720419</v>
      </c>
      <c r="AC12" s="77">
        <v>45.220526574339765</v>
      </c>
      <c r="AD12" s="75">
        <v>3.2664179381722511</v>
      </c>
      <c r="AE12" s="77">
        <v>41.874608717661978</v>
      </c>
      <c r="AF12" s="75">
        <v>3.4385421771724598</v>
      </c>
      <c r="AG12" s="83">
        <v>62.689151496759479</v>
      </c>
      <c r="AH12" s="84">
        <v>4.4829611080766467</v>
      </c>
      <c r="AI12" s="78"/>
      <c r="AJ12" s="78"/>
      <c r="AK12" s="78"/>
      <c r="AL12" s="78"/>
      <c r="AM12" s="78"/>
      <c r="AN12" s="78"/>
    </row>
    <row r="13" spans="2:40">
      <c r="B13" s="79" t="s">
        <v>6</v>
      </c>
      <c r="C13" s="83">
        <v>92.367098613978527</v>
      </c>
      <c r="D13" s="75">
        <v>0.78136476892264484</v>
      </c>
      <c r="E13" s="77">
        <v>3.5880098836541197</v>
      </c>
      <c r="F13" s="75">
        <v>0.46574326934671972</v>
      </c>
      <c r="G13" s="77">
        <v>1.3097001263897228</v>
      </c>
      <c r="H13" s="75">
        <v>0.272377186471846</v>
      </c>
      <c r="I13" s="77">
        <v>0.73610918190092656</v>
      </c>
      <c r="J13" s="75">
        <v>0.19713716453765001</v>
      </c>
      <c r="K13" s="77">
        <v>0.76498175948807534</v>
      </c>
      <c r="L13" s="75">
        <v>0.20293465457704671</v>
      </c>
      <c r="M13" s="77" t="s">
        <v>3</v>
      </c>
      <c r="N13" s="75" t="s">
        <v>3</v>
      </c>
      <c r="O13" s="77" t="s">
        <v>3</v>
      </c>
      <c r="P13" s="75" t="s">
        <v>3</v>
      </c>
      <c r="Q13" s="77" t="s">
        <v>3</v>
      </c>
      <c r="R13" s="75" t="s">
        <v>3</v>
      </c>
      <c r="S13" s="77" t="s">
        <v>3</v>
      </c>
      <c r="T13" s="75" t="s">
        <v>3</v>
      </c>
      <c r="U13" s="77" t="s">
        <v>3</v>
      </c>
      <c r="V13" s="75" t="s">
        <v>3</v>
      </c>
      <c r="W13" s="77" t="s">
        <v>3</v>
      </c>
      <c r="X13" s="75" t="s">
        <v>3</v>
      </c>
      <c r="Y13" s="83" t="s">
        <v>3</v>
      </c>
      <c r="Z13" s="88" t="s">
        <v>3</v>
      </c>
      <c r="AA13" s="82">
        <v>29.331307296381482</v>
      </c>
      <c r="AB13" s="75">
        <v>3.9771374915358626</v>
      </c>
      <c r="AC13" s="77">
        <v>22.595108324974426</v>
      </c>
      <c r="AD13" s="75">
        <v>4.9196542937214343</v>
      </c>
      <c r="AE13" s="77">
        <v>18.447630275682712</v>
      </c>
      <c r="AF13" s="75">
        <v>3.0944114951705628</v>
      </c>
      <c r="AG13" s="83">
        <v>36.877017546655409</v>
      </c>
      <c r="AH13" s="84">
        <v>7.8949309328725583</v>
      </c>
      <c r="AI13" s="78"/>
      <c r="AJ13" s="78"/>
      <c r="AK13" s="78"/>
      <c r="AL13" s="78"/>
      <c r="AM13" s="78"/>
      <c r="AN13" s="78"/>
    </row>
    <row r="14" spans="2:40">
      <c r="B14" s="79" t="s">
        <v>7</v>
      </c>
      <c r="C14" s="83">
        <v>83.700255183629196</v>
      </c>
      <c r="D14" s="75">
        <v>0.5032304862801551</v>
      </c>
      <c r="E14" s="77">
        <v>5.4501946554003169</v>
      </c>
      <c r="F14" s="75">
        <v>0.39336637902859067</v>
      </c>
      <c r="G14" s="77">
        <v>2.4016979130327272</v>
      </c>
      <c r="H14" s="75">
        <v>0.29453845604373169</v>
      </c>
      <c r="I14" s="77">
        <v>1.6972497404706322</v>
      </c>
      <c r="J14" s="75">
        <v>0.27166925662438096</v>
      </c>
      <c r="K14" s="77">
        <v>2.218171922135912</v>
      </c>
      <c r="L14" s="75">
        <v>0.28144062417411297</v>
      </c>
      <c r="M14" s="77" t="s">
        <v>3</v>
      </c>
      <c r="N14" s="75" t="s">
        <v>3</v>
      </c>
      <c r="O14" s="77" t="s">
        <v>3</v>
      </c>
      <c r="P14" s="75" t="s">
        <v>3</v>
      </c>
      <c r="Q14" s="77">
        <v>0.56711214643677565</v>
      </c>
      <c r="R14" s="75">
        <v>0.13862664769363056</v>
      </c>
      <c r="S14" s="77" t="s">
        <v>3</v>
      </c>
      <c r="T14" s="75" t="s">
        <v>3</v>
      </c>
      <c r="U14" s="77">
        <v>0.49160790711412211</v>
      </c>
      <c r="V14" s="75">
        <v>0.13913992255580704</v>
      </c>
      <c r="W14" s="77" t="s">
        <v>3</v>
      </c>
      <c r="X14" s="75" t="s">
        <v>3</v>
      </c>
      <c r="Y14" s="83">
        <v>1.9719103064205499</v>
      </c>
      <c r="Z14" s="88">
        <v>0.23574812466097497</v>
      </c>
      <c r="AA14" s="82">
        <v>44.170962934496238</v>
      </c>
      <c r="AB14" s="75">
        <v>4.0812296031166335</v>
      </c>
      <c r="AC14" s="77">
        <v>40.223732448444188</v>
      </c>
      <c r="AD14" s="75">
        <v>3.8099201272916141</v>
      </c>
      <c r="AE14" s="77">
        <v>33.747684203393213</v>
      </c>
      <c r="AF14" s="75">
        <v>3.4016427442178903</v>
      </c>
      <c r="AG14" s="83">
        <v>53.8130953835431</v>
      </c>
      <c r="AH14" s="84">
        <v>5.9202076678038242</v>
      </c>
      <c r="AI14" s="78"/>
      <c r="AJ14" s="78"/>
      <c r="AK14" s="78"/>
      <c r="AL14" s="78"/>
      <c r="AM14" s="78"/>
      <c r="AN14" s="78"/>
    </row>
    <row r="15" spans="2:40">
      <c r="B15" s="79" t="s">
        <v>8</v>
      </c>
      <c r="C15" s="83">
        <v>95.469561530367571</v>
      </c>
      <c r="D15" s="75">
        <v>0.50130574744995704</v>
      </c>
      <c r="E15" s="77">
        <v>2.0129675131790719</v>
      </c>
      <c r="F15" s="75">
        <v>0.31670591169514811</v>
      </c>
      <c r="G15" s="77">
        <v>0.54251811871856814</v>
      </c>
      <c r="H15" s="75">
        <v>0.12762741624669771</v>
      </c>
      <c r="I15" s="77" t="s">
        <v>3</v>
      </c>
      <c r="J15" s="75" t="s">
        <v>3</v>
      </c>
      <c r="K15" s="77">
        <v>0.92153205001939353</v>
      </c>
      <c r="L15" s="75">
        <v>0.17594135717781187</v>
      </c>
      <c r="M15" s="77" t="s">
        <v>3</v>
      </c>
      <c r="N15" s="75" t="s">
        <v>3</v>
      </c>
      <c r="O15" s="77" t="s">
        <v>3</v>
      </c>
      <c r="P15" s="75" t="s">
        <v>3</v>
      </c>
      <c r="Q15" s="77" t="s">
        <v>3</v>
      </c>
      <c r="R15" s="75" t="s">
        <v>3</v>
      </c>
      <c r="S15" s="77" t="s">
        <v>3</v>
      </c>
      <c r="T15" s="75" t="s">
        <v>3</v>
      </c>
      <c r="U15" s="77" t="s">
        <v>3</v>
      </c>
      <c r="V15" s="75" t="s">
        <v>3</v>
      </c>
      <c r="W15" s="77" t="s">
        <v>3</v>
      </c>
      <c r="X15" s="75" t="s">
        <v>3</v>
      </c>
      <c r="Y15" s="83" t="s">
        <v>3</v>
      </c>
      <c r="Z15" s="88" t="s">
        <v>3</v>
      </c>
      <c r="AA15" s="82">
        <v>37.259871672965012</v>
      </c>
      <c r="AB15" s="75">
        <v>7.586761467103492</v>
      </c>
      <c r="AC15" s="77">
        <v>22.32720717213401</v>
      </c>
      <c r="AD15" s="75">
        <v>5.2791203881142925</v>
      </c>
      <c r="AE15" s="77">
        <v>24.138320732746934</v>
      </c>
      <c r="AF15" s="75">
        <v>5.7698463150847097</v>
      </c>
      <c r="AG15" s="83">
        <v>41.313661842405992</v>
      </c>
      <c r="AH15" s="84">
        <v>13.698894952412505</v>
      </c>
      <c r="AI15" s="78"/>
      <c r="AJ15" s="78"/>
      <c r="AK15" s="78"/>
      <c r="AL15" s="78"/>
      <c r="AM15" s="78"/>
      <c r="AN15" s="78"/>
    </row>
    <row r="16" spans="2:40">
      <c r="B16" s="79" t="s">
        <v>9</v>
      </c>
      <c r="C16" s="83" t="s">
        <v>3</v>
      </c>
      <c r="D16" s="75" t="s">
        <v>3</v>
      </c>
      <c r="E16" s="77" t="s">
        <v>3</v>
      </c>
      <c r="F16" s="75" t="s">
        <v>3</v>
      </c>
      <c r="G16" s="77" t="s">
        <v>3</v>
      </c>
      <c r="H16" s="75" t="s">
        <v>3</v>
      </c>
      <c r="I16" s="77" t="s">
        <v>3</v>
      </c>
      <c r="J16" s="75" t="s">
        <v>3</v>
      </c>
      <c r="K16" s="77" t="s">
        <v>3</v>
      </c>
      <c r="L16" s="75" t="s">
        <v>3</v>
      </c>
      <c r="M16" s="77" t="s">
        <v>3</v>
      </c>
      <c r="N16" s="75" t="s">
        <v>3</v>
      </c>
      <c r="O16" s="77" t="s">
        <v>3</v>
      </c>
      <c r="P16" s="75" t="s">
        <v>3</v>
      </c>
      <c r="Q16" s="77" t="s">
        <v>3</v>
      </c>
      <c r="R16" s="75" t="s">
        <v>3</v>
      </c>
      <c r="S16" s="77" t="s">
        <v>3</v>
      </c>
      <c r="T16" s="75" t="s">
        <v>3</v>
      </c>
      <c r="U16" s="77" t="s">
        <v>3</v>
      </c>
      <c r="V16" s="75" t="s">
        <v>3</v>
      </c>
      <c r="W16" s="77" t="s">
        <v>3</v>
      </c>
      <c r="X16" s="75" t="s">
        <v>3</v>
      </c>
      <c r="Y16" s="83" t="s">
        <v>3</v>
      </c>
      <c r="Z16" s="88" t="s">
        <v>3</v>
      </c>
      <c r="AA16" s="82" t="s">
        <v>3</v>
      </c>
      <c r="AB16" s="75" t="s">
        <v>3</v>
      </c>
      <c r="AC16" s="77" t="s">
        <v>3</v>
      </c>
      <c r="AD16" s="75" t="s">
        <v>3</v>
      </c>
      <c r="AE16" s="77" t="s">
        <v>3</v>
      </c>
      <c r="AF16" s="75" t="s">
        <v>3</v>
      </c>
      <c r="AG16" s="83" t="s">
        <v>3</v>
      </c>
      <c r="AH16" s="84" t="s">
        <v>3</v>
      </c>
      <c r="AI16" s="78"/>
      <c r="AJ16" s="78"/>
      <c r="AK16" s="78"/>
      <c r="AL16" s="78"/>
      <c r="AM16" s="78"/>
      <c r="AN16" s="78"/>
    </row>
    <row r="17" spans="2:40">
      <c r="B17" s="79" t="s">
        <v>10</v>
      </c>
      <c r="C17" s="83">
        <v>81.073401425375991</v>
      </c>
      <c r="D17" s="75">
        <v>1.1046924051295843</v>
      </c>
      <c r="E17" s="77">
        <v>3.3185244158204243</v>
      </c>
      <c r="F17" s="75">
        <v>0.38407967778370605</v>
      </c>
      <c r="G17" s="77">
        <v>1.2439315175286936</v>
      </c>
      <c r="H17" s="75">
        <v>0.22116117681863018</v>
      </c>
      <c r="I17" s="77">
        <v>0.54370272359766203</v>
      </c>
      <c r="J17" s="75">
        <v>0.1865804956055174</v>
      </c>
      <c r="K17" s="77">
        <v>5.6636893380468143</v>
      </c>
      <c r="L17" s="75">
        <v>0.56511104388203903</v>
      </c>
      <c r="M17" s="77">
        <v>0.94851617382504472</v>
      </c>
      <c r="N17" s="75">
        <v>0.175495435792479</v>
      </c>
      <c r="O17" s="77">
        <v>1.3020291314824961</v>
      </c>
      <c r="P17" s="75">
        <v>0.22385885298125763</v>
      </c>
      <c r="Q17" s="77" t="s">
        <v>3</v>
      </c>
      <c r="R17" s="75" t="s">
        <v>3</v>
      </c>
      <c r="S17" s="77">
        <v>1.6912155043206578</v>
      </c>
      <c r="T17" s="75">
        <v>0.27559121013235988</v>
      </c>
      <c r="U17" s="77" t="s">
        <v>3</v>
      </c>
      <c r="V17" s="75" t="s">
        <v>3</v>
      </c>
      <c r="W17" s="77" t="s">
        <v>3</v>
      </c>
      <c r="X17" s="75" t="s">
        <v>3</v>
      </c>
      <c r="Y17" s="83">
        <v>2.9411490086050325</v>
      </c>
      <c r="Z17" s="88">
        <v>0.37678068812452825</v>
      </c>
      <c r="AA17" s="82">
        <v>72.484545317125978</v>
      </c>
      <c r="AB17" s="75">
        <v>3.6016290538108069</v>
      </c>
      <c r="AC17" s="77">
        <v>64.510204732096568</v>
      </c>
      <c r="AD17" s="75">
        <v>3.0906048317644848</v>
      </c>
      <c r="AE17" s="77">
        <v>71.602072480458318</v>
      </c>
      <c r="AF17" s="75">
        <v>5.2928333955239646</v>
      </c>
      <c r="AG17" s="83">
        <v>84.4323314179573</v>
      </c>
      <c r="AH17" s="84">
        <v>4.9137210506936553</v>
      </c>
      <c r="AI17" s="78"/>
      <c r="AJ17" s="78"/>
      <c r="AK17" s="78"/>
      <c r="AL17" s="78"/>
      <c r="AM17" s="78"/>
      <c r="AN17" s="78"/>
    </row>
    <row r="18" spans="2:40">
      <c r="B18" s="79" t="s">
        <v>11</v>
      </c>
      <c r="C18" s="83">
        <v>80.425476165746332</v>
      </c>
      <c r="D18" s="75">
        <v>0.86145820124307637</v>
      </c>
      <c r="E18" s="77">
        <v>7.5318114102399836</v>
      </c>
      <c r="F18" s="75">
        <v>0.57577666648953718</v>
      </c>
      <c r="G18" s="77">
        <v>3.0756775095048194</v>
      </c>
      <c r="H18" s="75">
        <v>0.40991702216598402</v>
      </c>
      <c r="I18" s="77">
        <v>2.1763754071916606</v>
      </c>
      <c r="J18" s="75">
        <v>0.3381280229908154</v>
      </c>
      <c r="K18" s="77">
        <v>1.9391885905700619</v>
      </c>
      <c r="L18" s="75">
        <v>0.29602462886462649</v>
      </c>
      <c r="M18" s="77" t="s">
        <v>3</v>
      </c>
      <c r="N18" s="75" t="s">
        <v>3</v>
      </c>
      <c r="O18" s="77">
        <v>0.83256663970447553</v>
      </c>
      <c r="P18" s="75">
        <v>0.16132483362691347</v>
      </c>
      <c r="Q18" s="77" t="s">
        <v>3</v>
      </c>
      <c r="R18" s="75" t="s">
        <v>3</v>
      </c>
      <c r="S18" s="77" t="s">
        <v>3</v>
      </c>
      <c r="T18" s="75" t="s">
        <v>3</v>
      </c>
      <c r="U18" s="77" t="s">
        <v>3</v>
      </c>
      <c r="V18" s="75" t="s">
        <v>3</v>
      </c>
      <c r="W18" s="77" t="s">
        <v>3</v>
      </c>
      <c r="X18" s="75" t="s">
        <v>3</v>
      </c>
      <c r="Y18" s="83">
        <v>2.2986451124417351</v>
      </c>
      <c r="Z18" s="88">
        <v>0.32346567839001067</v>
      </c>
      <c r="AA18" s="82">
        <v>41.10010607330441</v>
      </c>
      <c r="AB18" s="75">
        <v>3.8472365912034689</v>
      </c>
      <c r="AC18" s="77">
        <v>32.217017984130663</v>
      </c>
      <c r="AD18" s="75">
        <v>2.9704551722970454</v>
      </c>
      <c r="AE18" s="77">
        <v>32.21170118028288</v>
      </c>
      <c r="AF18" s="75">
        <v>3.3833236605196504</v>
      </c>
      <c r="AG18" s="83">
        <v>51.388713294638649</v>
      </c>
      <c r="AH18" s="84">
        <v>5.3762238975187904</v>
      </c>
      <c r="AI18" s="78"/>
      <c r="AJ18" s="78"/>
      <c r="AK18" s="78"/>
      <c r="AL18" s="78"/>
      <c r="AM18" s="78"/>
      <c r="AN18" s="78"/>
    </row>
    <row r="19" spans="2:40">
      <c r="B19" s="79" t="s">
        <v>12</v>
      </c>
      <c r="C19" s="83">
        <v>96.011942811442211</v>
      </c>
      <c r="D19" s="75">
        <v>0.43687353884842384</v>
      </c>
      <c r="E19" s="77">
        <v>1.9830270884147856</v>
      </c>
      <c r="F19" s="75">
        <v>0.26754031733891903</v>
      </c>
      <c r="G19" s="77">
        <v>0.550169941616101</v>
      </c>
      <c r="H19" s="75">
        <v>0.12084216826372517</v>
      </c>
      <c r="I19" s="77">
        <v>0.29845016334801555</v>
      </c>
      <c r="J19" s="75">
        <v>7.8193693867046499E-2</v>
      </c>
      <c r="K19" s="77">
        <v>0.64276702847878919</v>
      </c>
      <c r="L19" s="75">
        <v>0.18272662419774235</v>
      </c>
      <c r="M19" s="77" t="s">
        <v>3</v>
      </c>
      <c r="N19" s="75" t="s">
        <v>3</v>
      </c>
      <c r="O19" s="77" t="s">
        <v>3</v>
      </c>
      <c r="P19" s="75" t="s">
        <v>3</v>
      </c>
      <c r="Q19" s="77" t="s">
        <v>3</v>
      </c>
      <c r="R19" s="75" t="s">
        <v>3</v>
      </c>
      <c r="S19" s="77" t="s">
        <v>3</v>
      </c>
      <c r="T19" s="75" t="s">
        <v>3</v>
      </c>
      <c r="U19" s="77" t="s">
        <v>3</v>
      </c>
      <c r="V19" s="75" t="s">
        <v>3</v>
      </c>
      <c r="W19" s="77" t="s">
        <v>3</v>
      </c>
      <c r="X19" s="75" t="s">
        <v>3</v>
      </c>
      <c r="Y19" s="83" t="s">
        <v>3</v>
      </c>
      <c r="Z19" s="88" t="s">
        <v>3</v>
      </c>
      <c r="AA19" s="82">
        <v>22.832433320979401</v>
      </c>
      <c r="AB19" s="75">
        <v>5.5487524349275201</v>
      </c>
      <c r="AC19" s="77">
        <v>17.990140515978805</v>
      </c>
      <c r="AD19" s="75">
        <v>3.7443032447645681</v>
      </c>
      <c r="AE19" s="77">
        <v>16.510870690091288</v>
      </c>
      <c r="AF19" s="75">
        <v>4.7021942195789856</v>
      </c>
      <c r="AG19" s="83">
        <v>29.272051909316559</v>
      </c>
      <c r="AH19" s="84">
        <v>9.1803157357949026</v>
      </c>
      <c r="AI19" s="78"/>
      <c r="AJ19" s="78"/>
      <c r="AK19" s="78"/>
      <c r="AL19" s="78"/>
      <c r="AM19" s="78"/>
      <c r="AN19" s="78"/>
    </row>
    <row r="20" spans="2:40">
      <c r="B20" s="79" t="s">
        <v>13</v>
      </c>
      <c r="C20" s="83">
        <v>81.583033414691926</v>
      </c>
      <c r="D20" s="75">
        <v>0.86062569544838075</v>
      </c>
      <c r="E20" s="77">
        <v>6.0002406396784442</v>
      </c>
      <c r="F20" s="75">
        <v>0.51201155622169758</v>
      </c>
      <c r="G20" s="77">
        <v>2.3953938368250425</v>
      </c>
      <c r="H20" s="75">
        <v>0.3313721864870896</v>
      </c>
      <c r="I20" s="77">
        <v>1.1696749077315929</v>
      </c>
      <c r="J20" s="75">
        <v>0.25115160217422744</v>
      </c>
      <c r="K20" s="77">
        <v>3.4719671795350191</v>
      </c>
      <c r="L20" s="75">
        <v>0.37263226329060722</v>
      </c>
      <c r="M20" s="77" t="s">
        <v>3</v>
      </c>
      <c r="N20" s="75" t="s">
        <v>3</v>
      </c>
      <c r="O20" s="77">
        <v>0.49439629238907679</v>
      </c>
      <c r="P20" s="75">
        <v>0.15332976617129981</v>
      </c>
      <c r="Q20" s="77">
        <v>0.95962024494802789</v>
      </c>
      <c r="R20" s="75">
        <v>0.17243470479397474</v>
      </c>
      <c r="S20" s="77" t="s">
        <v>3</v>
      </c>
      <c r="T20" s="75" t="s">
        <v>3</v>
      </c>
      <c r="U20" s="77">
        <v>1.0062500005290727</v>
      </c>
      <c r="V20" s="75">
        <v>0.19815314954549046</v>
      </c>
      <c r="W20" s="77" t="s">
        <v>3</v>
      </c>
      <c r="X20" s="75" t="s">
        <v>3</v>
      </c>
      <c r="Y20" s="83">
        <v>1.9057038789515759</v>
      </c>
      <c r="Z20" s="88">
        <v>0.27693742014259964</v>
      </c>
      <c r="AA20" s="82">
        <v>51.081593315767698</v>
      </c>
      <c r="AB20" s="75">
        <v>4.1222670629184028</v>
      </c>
      <c r="AC20" s="77">
        <v>47.279023199952235</v>
      </c>
      <c r="AD20" s="75">
        <v>4.1753184377972135</v>
      </c>
      <c r="AE20" s="77">
        <v>36.212764836014593</v>
      </c>
      <c r="AF20" s="75">
        <v>2.6544854089047649</v>
      </c>
      <c r="AG20" s="83">
        <v>62.072413715470468</v>
      </c>
      <c r="AH20" s="84">
        <v>6.0744653995479005</v>
      </c>
      <c r="AI20" s="78"/>
      <c r="AJ20" s="78"/>
      <c r="AK20" s="78"/>
      <c r="AL20" s="78"/>
      <c r="AM20" s="78"/>
      <c r="AN20" s="78"/>
    </row>
    <row r="21" spans="2:40">
      <c r="B21" s="79" t="s">
        <v>14</v>
      </c>
      <c r="C21" s="83">
        <v>88.617407976040823</v>
      </c>
      <c r="D21" s="75">
        <v>0.70905732690834056</v>
      </c>
      <c r="E21" s="77">
        <v>4.981857553428803</v>
      </c>
      <c r="F21" s="75">
        <v>0.43664564219164054</v>
      </c>
      <c r="G21" s="77">
        <v>1.8495880138334855</v>
      </c>
      <c r="H21" s="75">
        <v>0.28479960079389266</v>
      </c>
      <c r="I21" s="77">
        <v>1.2161750383367513</v>
      </c>
      <c r="J21" s="75">
        <v>0.22178213621810408</v>
      </c>
      <c r="K21" s="77">
        <v>1.1312204435973923</v>
      </c>
      <c r="L21" s="75">
        <v>0.21266748586629608</v>
      </c>
      <c r="M21" s="77" t="s">
        <v>3</v>
      </c>
      <c r="N21" s="75" t="s">
        <v>3</v>
      </c>
      <c r="O21" s="77" t="s">
        <v>3</v>
      </c>
      <c r="P21" s="75" t="s">
        <v>3</v>
      </c>
      <c r="Q21" s="77" t="s">
        <v>3</v>
      </c>
      <c r="R21" s="75" t="s">
        <v>3</v>
      </c>
      <c r="S21" s="77" t="s">
        <v>3</v>
      </c>
      <c r="T21" s="75" t="s">
        <v>3</v>
      </c>
      <c r="U21" s="77" t="s">
        <v>3</v>
      </c>
      <c r="V21" s="75" t="s">
        <v>3</v>
      </c>
      <c r="W21" s="77" t="s">
        <v>3</v>
      </c>
      <c r="X21" s="75" t="s">
        <v>3</v>
      </c>
      <c r="Y21" s="83">
        <v>0.89010185941257947</v>
      </c>
      <c r="Z21" s="88">
        <v>0.2145116628098048</v>
      </c>
      <c r="AA21" s="82">
        <v>35.10022635314516</v>
      </c>
      <c r="AB21" s="75">
        <v>4.9695758716049951</v>
      </c>
      <c r="AC21" s="77">
        <v>30.629690381515015</v>
      </c>
      <c r="AD21" s="75">
        <v>4.3580477066085228</v>
      </c>
      <c r="AE21" s="77">
        <v>21.543777058321176</v>
      </c>
      <c r="AF21" s="75">
        <v>2.998850780941976</v>
      </c>
      <c r="AG21" s="83">
        <v>42.112629762878612</v>
      </c>
      <c r="AH21" s="84">
        <v>6.9376528984101178</v>
      </c>
      <c r="AI21" s="78"/>
      <c r="AJ21" s="78"/>
      <c r="AK21" s="78"/>
      <c r="AL21" s="78"/>
      <c r="AM21" s="78"/>
      <c r="AN21" s="78"/>
    </row>
    <row r="22" spans="2:40">
      <c r="B22" s="79" t="s">
        <v>15</v>
      </c>
      <c r="C22" s="83">
        <v>84.800764971364359</v>
      </c>
      <c r="D22" s="75">
        <v>0.87409200126007913</v>
      </c>
      <c r="E22" s="77">
        <v>7.5449572252151613</v>
      </c>
      <c r="F22" s="75">
        <v>0.56399146338786599</v>
      </c>
      <c r="G22" s="77">
        <v>2.2740556298728856</v>
      </c>
      <c r="H22" s="75">
        <v>0.28614433435856695</v>
      </c>
      <c r="I22" s="77">
        <v>1.1796089426740481</v>
      </c>
      <c r="J22" s="75">
        <v>0.18983314618401284</v>
      </c>
      <c r="K22" s="77">
        <v>1.7168569430179492</v>
      </c>
      <c r="L22" s="75">
        <v>0.36820909441094474</v>
      </c>
      <c r="M22" s="77" t="s">
        <v>3</v>
      </c>
      <c r="N22" s="75" t="s">
        <v>3</v>
      </c>
      <c r="O22" s="77">
        <v>0.32107674162280142</v>
      </c>
      <c r="P22" s="75">
        <v>0.11353278733338114</v>
      </c>
      <c r="Q22" s="77">
        <v>0.59369886417251527</v>
      </c>
      <c r="R22" s="75">
        <v>0.15523702832039954</v>
      </c>
      <c r="S22" s="77" t="s">
        <v>3</v>
      </c>
      <c r="T22" s="75" t="s">
        <v>3</v>
      </c>
      <c r="U22" s="77">
        <v>0.4058874404126086</v>
      </c>
      <c r="V22" s="75">
        <v>0.11309695451415605</v>
      </c>
      <c r="W22" s="77" t="s">
        <v>3</v>
      </c>
      <c r="X22" s="75" t="s">
        <v>3</v>
      </c>
      <c r="Y22" s="83">
        <v>0.69468456949510726</v>
      </c>
      <c r="Z22" s="88">
        <v>0.15744440197718856</v>
      </c>
      <c r="AA22" s="82">
        <v>32.501334610036629</v>
      </c>
      <c r="AB22" s="75">
        <v>4.6777557138567802</v>
      </c>
      <c r="AC22" s="77">
        <v>24.042491723993482</v>
      </c>
      <c r="AD22" s="75">
        <v>3.3164183227287825</v>
      </c>
      <c r="AE22" s="77">
        <v>18.430439963322165</v>
      </c>
      <c r="AF22" s="75">
        <v>2.5295182933045228</v>
      </c>
      <c r="AG22" s="83">
        <v>36.999952221208837</v>
      </c>
      <c r="AH22" s="84">
        <v>6.4200683928722198</v>
      </c>
      <c r="AI22" s="78"/>
      <c r="AJ22" s="78"/>
      <c r="AK22" s="78"/>
      <c r="AL22" s="78"/>
      <c r="AM22" s="78"/>
      <c r="AN22" s="78"/>
    </row>
    <row r="23" spans="2:40">
      <c r="B23" s="79" t="s">
        <v>16</v>
      </c>
      <c r="C23" s="83">
        <v>84.068985255876754</v>
      </c>
      <c r="D23" s="75">
        <v>0.79137266082335889</v>
      </c>
      <c r="E23" s="77">
        <v>5.4950460885254744</v>
      </c>
      <c r="F23" s="75">
        <v>0.5250581501850371</v>
      </c>
      <c r="G23" s="77">
        <v>2.6992809010162593</v>
      </c>
      <c r="H23" s="75">
        <v>0.27364947409102441</v>
      </c>
      <c r="I23" s="77">
        <v>2.3865086449488073</v>
      </c>
      <c r="J23" s="75">
        <v>0.3293854513609229</v>
      </c>
      <c r="K23" s="77">
        <v>1.9324399492748505</v>
      </c>
      <c r="L23" s="75">
        <v>0.23581134741191739</v>
      </c>
      <c r="M23" s="77" t="s">
        <v>3</v>
      </c>
      <c r="N23" s="75" t="s">
        <v>3</v>
      </c>
      <c r="O23" s="77" t="s">
        <v>3</v>
      </c>
      <c r="P23" s="75" t="s">
        <v>3</v>
      </c>
      <c r="Q23" s="77">
        <v>0.40575371520225217</v>
      </c>
      <c r="R23" s="75">
        <v>0.1078323939020546</v>
      </c>
      <c r="S23" s="77" t="s">
        <v>3</v>
      </c>
      <c r="T23" s="75" t="s">
        <v>3</v>
      </c>
      <c r="U23" s="77">
        <v>0.50690707282561387</v>
      </c>
      <c r="V23" s="75">
        <v>0.14249590547932686</v>
      </c>
      <c r="W23" s="77" t="s">
        <v>3</v>
      </c>
      <c r="X23" s="75" t="s">
        <v>3</v>
      </c>
      <c r="Y23" s="83">
        <v>1.5462208132683215</v>
      </c>
      <c r="Z23" s="88">
        <v>0.1929205191601146</v>
      </c>
      <c r="AA23" s="82">
        <v>33.650996853589824</v>
      </c>
      <c r="AB23" s="75">
        <v>3.2560542851889731</v>
      </c>
      <c r="AC23" s="77">
        <v>29.735890618899973</v>
      </c>
      <c r="AD23" s="75">
        <v>2.9128804965857729</v>
      </c>
      <c r="AE23" s="77">
        <v>25.991925262615322</v>
      </c>
      <c r="AF23" s="75">
        <v>2.7336080483272478</v>
      </c>
      <c r="AG23" s="83">
        <v>39.394084692480853</v>
      </c>
      <c r="AH23" s="84">
        <v>4.4082361934720131</v>
      </c>
      <c r="AI23" s="78"/>
      <c r="AJ23" s="78"/>
      <c r="AK23" s="78"/>
      <c r="AL23" s="78"/>
      <c r="AM23" s="78"/>
      <c r="AN23" s="78"/>
    </row>
    <row r="24" spans="2:40">
      <c r="B24" s="79" t="s">
        <v>17</v>
      </c>
      <c r="C24" s="83">
        <v>75.314035311940714</v>
      </c>
      <c r="D24" s="75">
        <v>0.66621522903312702</v>
      </c>
      <c r="E24" s="77">
        <v>5.4365711125265017</v>
      </c>
      <c r="F24" s="75">
        <v>0.36393041659778452</v>
      </c>
      <c r="G24" s="77">
        <v>2.4607659853548851</v>
      </c>
      <c r="H24" s="75">
        <v>0.21428195809544437</v>
      </c>
      <c r="I24" s="77">
        <v>1.5074375612688551</v>
      </c>
      <c r="J24" s="75">
        <v>0.21810912936967738</v>
      </c>
      <c r="K24" s="77">
        <v>6.325925507094829</v>
      </c>
      <c r="L24" s="75">
        <v>0.42844782160351585</v>
      </c>
      <c r="M24" s="77">
        <v>0.79092239684209975</v>
      </c>
      <c r="N24" s="75">
        <v>0.12785741468837211</v>
      </c>
      <c r="O24" s="77">
        <v>1.2742814461013943</v>
      </c>
      <c r="P24" s="75">
        <v>0.18003897235950111</v>
      </c>
      <c r="Q24" s="77">
        <v>0.74727355701287956</v>
      </c>
      <c r="R24" s="75">
        <v>0.15951189019505857</v>
      </c>
      <c r="S24" s="77">
        <v>1.008990092310343</v>
      </c>
      <c r="T24" s="75">
        <v>0.15512024658614376</v>
      </c>
      <c r="U24" s="77">
        <v>1.1521442462457714</v>
      </c>
      <c r="V24" s="75">
        <v>0.17097558546367922</v>
      </c>
      <c r="W24" s="77">
        <v>0.39375018251065175</v>
      </c>
      <c r="X24" s="75">
        <v>9.4798507681691985E-2</v>
      </c>
      <c r="Y24" s="83">
        <v>3.5879026007910988</v>
      </c>
      <c r="Z24" s="88">
        <v>0.26163286809566416</v>
      </c>
      <c r="AA24" s="82">
        <v>58.456086747594036</v>
      </c>
      <c r="AB24" s="75">
        <v>2.0661131587953157</v>
      </c>
      <c r="AC24" s="77">
        <v>56.759612499100982</v>
      </c>
      <c r="AD24" s="75">
        <v>2.3590954502458463</v>
      </c>
      <c r="AE24" s="77">
        <v>51.87318293654387</v>
      </c>
      <c r="AF24" s="75">
        <v>2.4335949979518396</v>
      </c>
      <c r="AG24" s="83">
        <v>70.467672142249384</v>
      </c>
      <c r="AH24" s="84">
        <v>3.3272255387545142</v>
      </c>
      <c r="AI24" s="78"/>
      <c r="AJ24" s="78"/>
      <c r="AK24" s="78"/>
      <c r="AL24" s="78"/>
      <c r="AM24" s="78"/>
      <c r="AN24" s="78"/>
    </row>
    <row r="25" spans="2:40">
      <c r="B25" s="79" t="s">
        <v>18</v>
      </c>
      <c r="C25" s="83">
        <v>71.512737137095826</v>
      </c>
      <c r="D25" s="75">
        <v>1.942600748825799</v>
      </c>
      <c r="E25" s="77">
        <v>11.853320886960166</v>
      </c>
      <c r="F25" s="75">
        <v>0.9084782061076756</v>
      </c>
      <c r="G25" s="77">
        <v>5.8167231838886915</v>
      </c>
      <c r="H25" s="75">
        <v>0.53988470529833388</v>
      </c>
      <c r="I25" s="77">
        <v>4.3736065954824408</v>
      </c>
      <c r="J25" s="75">
        <v>0.60496842331221123</v>
      </c>
      <c r="K25" s="77">
        <v>0.81520037045021265</v>
      </c>
      <c r="L25" s="75">
        <v>0.20271678948958957</v>
      </c>
      <c r="M25" s="77" t="s">
        <v>3</v>
      </c>
      <c r="N25" s="75" t="s">
        <v>3</v>
      </c>
      <c r="O25" s="77" t="s">
        <v>3</v>
      </c>
      <c r="P25" s="75" t="s">
        <v>3</v>
      </c>
      <c r="Q25" s="77">
        <v>0.83545020245108348</v>
      </c>
      <c r="R25" s="75">
        <v>0.2180042587933719</v>
      </c>
      <c r="S25" s="77" t="s">
        <v>3</v>
      </c>
      <c r="T25" s="75" t="s">
        <v>3</v>
      </c>
      <c r="U25" s="77">
        <v>1.0305349534660826</v>
      </c>
      <c r="V25" s="75">
        <v>0.22376359106910856</v>
      </c>
      <c r="W25" s="77">
        <v>0.32870191694356687</v>
      </c>
      <c r="X25" s="75">
        <v>0.13140931072501125</v>
      </c>
      <c r="Y25" s="83">
        <v>3.1989004413915829</v>
      </c>
      <c r="Z25" s="88">
        <v>0.67139623737993992</v>
      </c>
      <c r="AA25" s="82">
        <v>32.233380622869682</v>
      </c>
      <c r="AB25" s="75">
        <v>3.5696389037999743</v>
      </c>
      <c r="AC25" s="77">
        <v>33.947964268477087</v>
      </c>
      <c r="AD25" s="75">
        <v>4.2620439726668273</v>
      </c>
      <c r="AE25" s="77">
        <v>21.049172354763044</v>
      </c>
      <c r="AF25" s="75">
        <v>2.5100604781536493</v>
      </c>
      <c r="AG25" s="83">
        <v>42.227823291527471</v>
      </c>
      <c r="AH25" s="84">
        <v>4.5976022114076471</v>
      </c>
      <c r="AI25" s="78"/>
      <c r="AJ25" s="78"/>
      <c r="AK25" s="78"/>
      <c r="AL25" s="78"/>
      <c r="AM25" s="78"/>
      <c r="AN25" s="78"/>
    </row>
    <row r="26" spans="2:40">
      <c r="B26" s="79" t="s">
        <v>19</v>
      </c>
      <c r="C26" s="83">
        <v>98.312322389838727</v>
      </c>
      <c r="D26" s="75">
        <v>0.43210264410955401</v>
      </c>
      <c r="E26" s="77">
        <v>1.2021443943059404</v>
      </c>
      <c r="F26" s="75">
        <v>0.35313956182720874</v>
      </c>
      <c r="G26" s="77" t="s">
        <v>3</v>
      </c>
      <c r="H26" s="75" t="s">
        <v>3</v>
      </c>
      <c r="I26" s="77" t="s">
        <v>3</v>
      </c>
      <c r="J26" s="75" t="s">
        <v>3</v>
      </c>
      <c r="K26" s="77" t="s">
        <v>3</v>
      </c>
      <c r="L26" s="75" t="s">
        <v>3</v>
      </c>
      <c r="M26" s="77" t="s">
        <v>3</v>
      </c>
      <c r="N26" s="75" t="s">
        <v>3</v>
      </c>
      <c r="O26" s="77" t="s">
        <v>3</v>
      </c>
      <c r="P26" s="75" t="s">
        <v>3</v>
      </c>
      <c r="Q26" s="77" t="s">
        <v>3</v>
      </c>
      <c r="R26" s="75" t="s">
        <v>3</v>
      </c>
      <c r="S26" s="77" t="s">
        <v>3</v>
      </c>
      <c r="T26" s="75" t="s">
        <v>3</v>
      </c>
      <c r="U26" s="77" t="s">
        <v>3</v>
      </c>
      <c r="V26" s="75" t="s">
        <v>3</v>
      </c>
      <c r="W26" s="77" t="s">
        <v>3</v>
      </c>
      <c r="X26" s="75" t="s">
        <v>3</v>
      </c>
      <c r="Y26" s="83" t="s">
        <v>3</v>
      </c>
      <c r="Z26" s="88" t="s">
        <v>3</v>
      </c>
      <c r="AA26" s="82" t="s">
        <v>3</v>
      </c>
      <c r="AB26" s="75" t="s">
        <v>3</v>
      </c>
      <c r="AC26" s="77">
        <v>3.6532005288327412</v>
      </c>
      <c r="AD26" s="75">
        <v>4.4357158215065331</v>
      </c>
      <c r="AE26" s="77">
        <v>2.2741995383562799</v>
      </c>
      <c r="AF26" s="75">
        <v>2.6699789209589633</v>
      </c>
      <c r="AG26" s="83" t="s">
        <v>3</v>
      </c>
      <c r="AH26" s="84" t="s">
        <v>3</v>
      </c>
      <c r="AI26" s="78"/>
      <c r="AJ26" s="78"/>
      <c r="AK26" s="78"/>
      <c r="AL26" s="78"/>
      <c r="AM26" s="78"/>
      <c r="AN26" s="78"/>
    </row>
    <row r="27" spans="2:40">
      <c r="B27" s="79" t="s">
        <v>20</v>
      </c>
      <c r="C27" s="83">
        <v>68.350419812175815</v>
      </c>
      <c r="D27" s="75">
        <v>1.2378774200853768</v>
      </c>
      <c r="E27" s="77">
        <v>13.170072550081088</v>
      </c>
      <c r="F27" s="75">
        <v>0.63795313194092307</v>
      </c>
      <c r="G27" s="77">
        <v>6.5272792708672318</v>
      </c>
      <c r="H27" s="75">
        <v>0.55548756035757896</v>
      </c>
      <c r="I27" s="77">
        <v>2.3047042188049587</v>
      </c>
      <c r="J27" s="75">
        <v>0.35038624103827531</v>
      </c>
      <c r="K27" s="77">
        <v>1.7456048738998999</v>
      </c>
      <c r="L27" s="75">
        <v>0.23566773406592562</v>
      </c>
      <c r="M27" s="77" t="s">
        <v>3</v>
      </c>
      <c r="N27" s="75" t="s">
        <v>3</v>
      </c>
      <c r="O27" s="77" t="s">
        <v>3</v>
      </c>
      <c r="P27" s="75" t="s">
        <v>3</v>
      </c>
      <c r="Q27" s="77">
        <v>1.4565602086449003</v>
      </c>
      <c r="R27" s="75">
        <v>0.29218643563544139</v>
      </c>
      <c r="S27" s="77" t="s">
        <v>3</v>
      </c>
      <c r="T27" s="75" t="s">
        <v>3</v>
      </c>
      <c r="U27" s="77">
        <v>2.5061560277022261</v>
      </c>
      <c r="V27" s="75">
        <v>0.33088023162706504</v>
      </c>
      <c r="W27" s="77" t="s">
        <v>3</v>
      </c>
      <c r="X27" s="75" t="s">
        <v>3</v>
      </c>
      <c r="Y27" s="83">
        <v>3.3003361908499125</v>
      </c>
      <c r="Z27" s="88">
        <v>0.50872015248915903</v>
      </c>
      <c r="AA27" s="82">
        <v>40.145814383734098</v>
      </c>
      <c r="AB27" s="75">
        <v>3.0713197766982834</v>
      </c>
      <c r="AC27" s="77">
        <v>53.310398203774724</v>
      </c>
      <c r="AD27" s="75">
        <v>3.9915229801758509</v>
      </c>
      <c r="AE27" s="77">
        <v>26.486097556395396</v>
      </c>
      <c r="AF27" s="75">
        <v>1.9800651950181762</v>
      </c>
      <c r="AG27" s="83">
        <v>58.887444258115522</v>
      </c>
      <c r="AH27" s="84">
        <v>4.1676627864051818</v>
      </c>
      <c r="AI27" s="78"/>
      <c r="AJ27" s="78"/>
      <c r="AK27" s="78"/>
      <c r="AL27" s="78"/>
      <c r="AM27" s="78"/>
      <c r="AN27" s="78"/>
    </row>
    <row r="28" spans="2:40">
      <c r="B28" s="79" t="s">
        <v>21</v>
      </c>
      <c r="C28" s="83">
        <v>99.135749552858755</v>
      </c>
      <c r="D28" s="75">
        <v>0.18749678241381623</v>
      </c>
      <c r="E28" s="77">
        <v>0.41148026478704919</v>
      </c>
      <c r="F28" s="75">
        <v>0.1024655419047594</v>
      </c>
      <c r="G28" s="77" t="s">
        <v>3</v>
      </c>
      <c r="H28" s="75" t="s">
        <v>3</v>
      </c>
      <c r="I28" s="77" t="s">
        <v>3</v>
      </c>
      <c r="J28" s="75" t="s">
        <v>3</v>
      </c>
      <c r="K28" s="77" t="s">
        <v>3</v>
      </c>
      <c r="L28" s="75" t="s">
        <v>3</v>
      </c>
      <c r="M28" s="77" t="s">
        <v>3</v>
      </c>
      <c r="N28" s="75" t="s">
        <v>3</v>
      </c>
      <c r="O28" s="77" t="s">
        <v>3</v>
      </c>
      <c r="P28" s="75" t="s">
        <v>3</v>
      </c>
      <c r="Q28" s="77" t="s">
        <v>3</v>
      </c>
      <c r="R28" s="75" t="s">
        <v>3</v>
      </c>
      <c r="S28" s="77" t="s">
        <v>3</v>
      </c>
      <c r="T28" s="75" t="s">
        <v>3</v>
      </c>
      <c r="U28" s="77" t="s">
        <v>3</v>
      </c>
      <c r="V28" s="75" t="s">
        <v>3</v>
      </c>
      <c r="W28" s="77" t="s">
        <v>3</v>
      </c>
      <c r="X28" s="75" t="s">
        <v>3</v>
      </c>
      <c r="Y28" s="83" t="s">
        <v>3</v>
      </c>
      <c r="Z28" s="88" t="s">
        <v>3</v>
      </c>
      <c r="AA28" s="82" t="s">
        <v>3</v>
      </c>
      <c r="AB28" s="75" t="s">
        <v>3</v>
      </c>
      <c r="AC28" s="77" t="s">
        <v>3</v>
      </c>
      <c r="AD28" s="75" t="s">
        <v>3</v>
      </c>
      <c r="AE28" s="77" t="s">
        <v>3</v>
      </c>
      <c r="AF28" s="75" t="s">
        <v>3</v>
      </c>
      <c r="AG28" s="83" t="s">
        <v>3</v>
      </c>
      <c r="AH28" s="84" t="s">
        <v>3</v>
      </c>
      <c r="AI28" s="78"/>
      <c r="AJ28" s="78"/>
      <c r="AK28" s="78"/>
      <c r="AL28" s="78"/>
      <c r="AM28" s="78"/>
      <c r="AN28" s="78"/>
    </row>
    <row r="29" spans="2:40">
      <c r="B29" s="79" t="s">
        <v>22</v>
      </c>
      <c r="C29" s="83">
        <v>82.920253293758293</v>
      </c>
      <c r="D29" s="75">
        <v>0.82176950311389896</v>
      </c>
      <c r="E29" s="77">
        <v>6.9535302192464714</v>
      </c>
      <c r="F29" s="75">
        <v>0.51051156095282879</v>
      </c>
      <c r="G29" s="77">
        <v>3.1757203677945149</v>
      </c>
      <c r="H29" s="75">
        <v>0.31393926226935781</v>
      </c>
      <c r="I29" s="77">
        <v>1.7519967171601132</v>
      </c>
      <c r="J29" s="75">
        <v>0.2569641863945703</v>
      </c>
      <c r="K29" s="77">
        <v>1.502324518897294</v>
      </c>
      <c r="L29" s="75">
        <v>0.26332183982335561</v>
      </c>
      <c r="M29" s="77" t="s">
        <v>3</v>
      </c>
      <c r="N29" s="75" t="s">
        <v>3</v>
      </c>
      <c r="O29" s="77" t="s">
        <v>3</v>
      </c>
      <c r="P29" s="75" t="s">
        <v>3</v>
      </c>
      <c r="Q29" s="77" t="s">
        <v>3</v>
      </c>
      <c r="R29" s="75" t="s">
        <v>3</v>
      </c>
      <c r="S29" s="77" t="s">
        <v>3</v>
      </c>
      <c r="T29" s="75" t="s">
        <v>3</v>
      </c>
      <c r="U29" s="77">
        <v>0.63470158741007776</v>
      </c>
      <c r="V29" s="75">
        <v>0.14822494678636108</v>
      </c>
      <c r="W29" s="77" t="s">
        <v>3</v>
      </c>
      <c r="X29" s="75" t="s">
        <v>3</v>
      </c>
      <c r="Y29" s="83">
        <v>1.5009683649631758</v>
      </c>
      <c r="Z29" s="88">
        <v>0.2283630168456037</v>
      </c>
      <c r="AA29" s="82">
        <v>35.189224916692865</v>
      </c>
      <c r="AB29" s="75">
        <v>3.5448690941840879</v>
      </c>
      <c r="AC29" s="77">
        <v>31.69831382397938</v>
      </c>
      <c r="AD29" s="75">
        <v>3.163182164398592</v>
      </c>
      <c r="AE29" s="77">
        <v>24.687681051436975</v>
      </c>
      <c r="AF29" s="75">
        <v>2.4198119617070106</v>
      </c>
      <c r="AG29" s="83">
        <v>46.185051907925498</v>
      </c>
      <c r="AH29" s="84">
        <v>5.2122736773815772</v>
      </c>
      <c r="AI29" s="78"/>
      <c r="AJ29" s="78"/>
      <c r="AK29" s="78"/>
      <c r="AL29" s="78"/>
      <c r="AM29" s="78"/>
      <c r="AN29" s="78"/>
    </row>
    <row r="30" spans="2:40">
      <c r="B30" s="79" t="s">
        <v>23</v>
      </c>
      <c r="C30" s="83">
        <v>84.543208437845124</v>
      </c>
      <c r="D30" s="75">
        <v>0.80861701787231854</v>
      </c>
      <c r="E30" s="77">
        <v>6.1997169510788339</v>
      </c>
      <c r="F30" s="75">
        <v>0.65220885055606492</v>
      </c>
      <c r="G30" s="77">
        <v>1.9199601597081899</v>
      </c>
      <c r="H30" s="75">
        <v>0.33590668286751996</v>
      </c>
      <c r="I30" s="77" t="s">
        <v>3</v>
      </c>
      <c r="J30" s="75" t="s">
        <v>3</v>
      </c>
      <c r="K30" s="77">
        <v>2.2667970599352949</v>
      </c>
      <c r="L30" s="75">
        <v>0.4017566321262715</v>
      </c>
      <c r="M30" s="77" t="s">
        <v>3</v>
      </c>
      <c r="N30" s="75" t="s">
        <v>3</v>
      </c>
      <c r="O30" s="77" t="s">
        <v>3</v>
      </c>
      <c r="P30" s="75" t="s">
        <v>3</v>
      </c>
      <c r="Q30" s="77">
        <v>0.91072746921132419</v>
      </c>
      <c r="R30" s="75">
        <v>0.22163883792922867</v>
      </c>
      <c r="S30" s="77" t="s">
        <v>3</v>
      </c>
      <c r="T30" s="75" t="s">
        <v>3</v>
      </c>
      <c r="U30" s="77" t="s">
        <v>3</v>
      </c>
      <c r="V30" s="75" t="s">
        <v>3</v>
      </c>
      <c r="W30" s="77" t="s">
        <v>3</v>
      </c>
      <c r="X30" s="75" t="s">
        <v>3</v>
      </c>
      <c r="Y30" s="83">
        <v>1.2803338840223881</v>
      </c>
      <c r="Z30" s="88">
        <v>0.33751864148771277</v>
      </c>
      <c r="AA30" s="82">
        <v>49.843640598568967</v>
      </c>
      <c r="AB30" s="75">
        <v>8.7212735395087382</v>
      </c>
      <c r="AC30" s="77">
        <v>43.384524712444488</v>
      </c>
      <c r="AD30" s="75">
        <v>5.67684693292109</v>
      </c>
      <c r="AE30" s="77">
        <v>33.801380571394724</v>
      </c>
      <c r="AF30" s="75">
        <v>4.0895044370973883</v>
      </c>
      <c r="AG30" s="83">
        <v>60.881464604752217</v>
      </c>
      <c r="AH30" s="84">
        <v>10.980962298413912</v>
      </c>
      <c r="AI30" s="78"/>
      <c r="AJ30" s="78"/>
      <c r="AK30" s="78"/>
      <c r="AL30" s="78"/>
      <c r="AM30" s="78"/>
      <c r="AN30" s="78"/>
    </row>
    <row r="31" spans="2:40">
      <c r="B31" s="79" t="s">
        <v>24</v>
      </c>
      <c r="C31" s="83">
        <v>85.658620049470343</v>
      </c>
      <c r="D31" s="75">
        <v>0.98590093329964634</v>
      </c>
      <c r="E31" s="77">
        <v>7.6331136636344254</v>
      </c>
      <c r="F31" s="75">
        <v>0.72285768993568911</v>
      </c>
      <c r="G31" s="77">
        <v>2.1108672320640447</v>
      </c>
      <c r="H31" s="75">
        <v>0.29065002282467944</v>
      </c>
      <c r="I31" s="77">
        <v>0.99996345270956211</v>
      </c>
      <c r="J31" s="75">
        <v>0.19745496102924728</v>
      </c>
      <c r="K31" s="77">
        <v>1.3073806927344784</v>
      </c>
      <c r="L31" s="75">
        <v>0.29099620063426551</v>
      </c>
      <c r="M31" s="77" t="s">
        <v>3</v>
      </c>
      <c r="N31" s="75" t="s">
        <v>3</v>
      </c>
      <c r="O31" s="77" t="s">
        <v>3</v>
      </c>
      <c r="P31" s="75" t="s">
        <v>3</v>
      </c>
      <c r="Q31" s="77" t="s">
        <v>3</v>
      </c>
      <c r="R31" s="75" t="s">
        <v>3</v>
      </c>
      <c r="S31" s="77" t="s">
        <v>3</v>
      </c>
      <c r="T31" s="75" t="s">
        <v>3</v>
      </c>
      <c r="U31" s="77" t="s">
        <v>3</v>
      </c>
      <c r="V31" s="75" t="s">
        <v>3</v>
      </c>
      <c r="W31" s="77" t="s">
        <v>3</v>
      </c>
      <c r="X31" s="75" t="s">
        <v>3</v>
      </c>
      <c r="Y31" s="83">
        <v>0.68267463431065578</v>
      </c>
      <c r="Z31" s="88">
        <v>0.15493411185828682</v>
      </c>
      <c r="AA31" s="82">
        <v>32.987508985775172</v>
      </c>
      <c r="AB31" s="75">
        <v>5.6841787098865737</v>
      </c>
      <c r="AC31" s="77">
        <v>25.265305750181593</v>
      </c>
      <c r="AD31" s="75">
        <v>3.8643946373372322</v>
      </c>
      <c r="AE31" s="77">
        <v>16.283189874446958</v>
      </c>
      <c r="AF31" s="75">
        <v>2.5336482395934077</v>
      </c>
      <c r="AG31" s="83">
        <v>40.658579782033136</v>
      </c>
      <c r="AH31" s="84">
        <v>7.406876586481193</v>
      </c>
      <c r="AI31" s="78"/>
      <c r="AJ31" s="78"/>
      <c r="AK31" s="78"/>
      <c r="AL31" s="78"/>
      <c r="AM31" s="78"/>
      <c r="AN31" s="78"/>
    </row>
    <row r="32" spans="2:40">
      <c r="B32" s="79" t="s">
        <v>25</v>
      </c>
      <c r="C32" s="83">
        <v>72.015209616064865</v>
      </c>
      <c r="D32" s="75">
        <v>1.4062643116988831</v>
      </c>
      <c r="E32" s="77">
        <v>10.563783143580814</v>
      </c>
      <c r="F32" s="75">
        <v>0.84464028451182227</v>
      </c>
      <c r="G32" s="77">
        <v>4.4504937305660315</v>
      </c>
      <c r="H32" s="75">
        <v>0.52277455601564038</v>
      </c>
      <c r="I32" s="77">
        <v>2.5945556321975616</v>
      </c>
      <c r="J32" s="75">
        <v>0.3846994720686826</v>
      </c>
      <c r="K32" s="77">
        <v>2.3509671377677654</v>
      </c>
      <c r="L32" s="75">
        <v>0.29341637155284916</v>
      </c>
      <c r="M32" s="77" t="s">
        <v>3</v>
      </c>
      <c r="N32" s="75" t="s">
        <v>3</v>
      </c>
      <c r="O32" s="77">
        <v>0.78614938490213926</v>
      </c>
      <c r="P32" s="75">
        <v>0.15312259205923626</v>
      </c>
      <c r="Q32" s="77">
        <v>1.4718723803160163</v>
      </c>
      <c r="R32" s="75">
        <v>0.25734181961763902</v>
      </c>
      <c r="S32" s="77" t="s">
        <v>3</v>
      </c>
      <c r="T32" s="75" t="s">
        <v>3</v>
      </c>
      <c r="U32" s="77">
        <v>0.97839719728319408</v>
      </c>
      <c r="V32" s="75">
        <v>0.20569000951531344</v>
      </c>
      <c r="W32" s="77">
        <v>0.98744716356098439</v>
      </c>
      <c r="X32" s="75">
        <v>0.21511231447688087</v>
      </c>
      <c r="Y32" s="83">
        <v>3.3150154394429769</v>
      </c>
      <c r="Z32" s="88">
        <v>0.44607119869430772</v>
      </c>
      <c r="AA32" s="82">
        <v>45.076486569159812</v>
      </c>
      <c r="AB32" s="75">
        <v>3.9800899408553687</v>
      </c>
      <c r="AC32" s="77">
        <v>42.47530295181771</v>
      </c>
      <c r="AD32" s="75">
        <v>3.8525276350619047</v>
      </c>
      <c r="AE32" s="77">
        <v>32.34036903725368</v>
      </c>
      <c r="AF32" s="75">
        <v>2.8208936126252397</v>
      </c>
      <c r="AG32" s="83">
        <v>56.046536063795557</v>
      </c>
      <c r="AH32" s="84">
        <v>4.8414952917139402</v>
      </c>
      <c r="AI32" s="78"/>
      <c r="AJ32" s="78"/>
      <c r="AK32" s="78"/>
      <c r="AL32" s="78"/>
      <c r="AM32" s="78"/>
      <c r="AN32" s="78"/>
    </row>
    <row r="33" spans="2:40">
      <c r="B33" s="79" t="s">
        <v>26</v>
      </c>
      <c r="C33" s="83">
        <v>66.950139894522337</v>
      </c>
      <c r="D33" s="75">
        <v>1.2055590269981029</v>
      </c>
      <c r="E33" s="77">
        <v>14.488716159281797</v>
      </c>
      <c r="F33" s="75">
        <v>0.87502543620425255</v>
      </c>
      <c r="G33" s="77">
        <v>3.7671682932260184</v>
      </c>
      <c r="H33" s="75">
        <v>0.40650067208435242</v>
      </c>
      <c r="I33" s="77">
        <v>1.774562832832957</v>
      </c>
      <c r="J33" s="75">
        <v>0.3447450652686222</v>
      </c>
      <c r="K33" s="77">
        <v>3.74679449422614</v>
      </c>
      <c r="L33" s="75">
        <v>0.3908685140333491</v>
      </c>
      <c r="M33" s="77" t="s">
        <v>3</v>
      </c>
      <c r="N33" s="75" t="s">
        <v>3</v>
      </c>
      <c r="O33" s="77">
        <v>0.76093369029218549</v>
      </c>
      <c r="P33" s="75">
        <v>0.15589776103259001</v>
      </c>
      <c r="Q33" s="77">
        <v>2.6433444784024931</v>
      </c>
      <c r="R33" s="75">
        <v>0.3364424322012331</v>
      </c>
      <c r="S33" s="77" t="s">
        <v>3</v>
      </c>
      <c r="T33" s="75" t="s">
        <v>3</v>
      </c>
      <c r="U33" s="77">
        <v>0.97752474855858318</v>
      </c>
      <c r="V33" s="75">
        <v>0.22905286637051897</v>
      </c>
      <c r="W33" s="77">
        <v>1.6474546965138019</v>
      </c>
      <c r="X33" s="75">
        <v>0.33327434083432178</v>
      </c>
      <c r="Y33" s="83">
        <v>3.055638761960461</v>
      </c>
      <c r="Z33" s="88">
        <v>0.37927005665427127</v>
      </c>
      <c r="AA33" s="82">
        <v>57.36590781446538</v>
      </c>
      <c r="AB33" s="75">
        <v>3.5633829945992797</v>
      </c>
      <c r="AC33" s="77">
        <v>48.251418943086556</v>
      </c>
      <c r="AD33" s="75">
        <v>3.1498373239561395</v>
      </c>
      <c r="AE33" s="77">
        <v>31.369105389422391</v>
      </c>
      <c r="AF33" s="75">
        <v>2.1105421376106333</v>
      </c>
      <c r="AG33" s="83">
        <v>63.381335928125125</v>
      </c>
      <c r="AH33" s="84">
        <v>4.8161216117633714</v>
      </c>
      <c r="AI33" s="78"/>
      <c r="AJ33" s="78"/>
      <c r="AK33" s="78"/>
      <c r="AL33" s="78"/>
      <c r="AM33" s="78"/>
      <c r="AN33" s="78"/>
    </row>
    <row r="34" spans="2:40">
      <c r="B34" s="79" t="s">
        <v>27</v>
      </c>
      <c r="C34" s="83" t="s">
        <v>3</v>
      </c>
      <c r="D34" s="75" t="s">
        <v>3</v>
      </c>
      <c r="E34" s="77" t="s">
        <v>3</v>
      </c>
      <c r="F34" s="75" t="s">
        <v>3</v>
      </c>
      <c r="G34" s="77" t="s">
        <v>3</v>
      </c>
      <c r="H34" s="75" t="s">
        <v>3</v>
      </c>
      <c r="I34" s="77" t="s">
        <v>3</v>
      </c>
      <c r="J34" s="75" t="s">
        <v>3</v>
      </c>
      <c r="K34" s="77" t="s">
        <v>3</v>
      </c>
      <c r="L34" s="75" t="s">
        <v>3</v>
      </c>
      <c r="M34" s="77" t="s">
        <v>3</v>
      </c>
      <c r="N34" s="75" t="s">
        <v>3</v>
      </c>
      <c r="O34" s="77" t="s">
        <v>3</v>
      </c>
      <c r="P34" s="75" t="s">
        <v>3</v>
      </c>
      <c r="Q34" s="77" t="s">
        <v>3</v>
      </c>
      <c r="R34" s="75" t="s">
        <v>3</v>
      </c>
      <c r="S34" s="77" t="s">
        <v>3</v>
      </c>
      <c r="T34" s="75" t="s">
        <v>3</v>
      </c>
      <c r="U34" s="77" t="s">
        <v>3</v>
      </c>
      <c r="V34" s="75" t="s">
        <v>3</v>
      </c>
      <c r="W34" s="77" t="s">
        <v>3</v>
      </c>
      <c r="X34" s="75" t="s">
        <v>3</v>
      </c>
      <c r="Y34" s="83" t="s">
        <v>3</v>
      </c>
      <c r="Z34" s="88" t="s">
        <v>3</v>
      </c>
      <c r="AA34" s="82" t="s">
        <v>3</v>
      </c>
      <c r="AB34" s="75" t="s">
        <v>3</v>
      </c>
      <c r="AC34" s="77" t="s">
        <v>3</v>
      </c>
      <c r="AD34" s="75" t="s">
        <v>3</v>
      </c>
      <c r="AE34" s="77" t="s">
        <v>3</v>
      </c>
      <c r="AF34" s="75" t="s">
        <v>3</v>
      </c>
      <c r="AG34" s="83" t="s">
        <v>3</v>
      </c>
      <c r="AH34" s="84" t="s">
        <v>3</v>
      </c>
      <c r="AI34" s="78"/>
      <c r="AJ34" s="78"/>
      <c r="AK34" s="78"/>
      <c r="AL34" s="78"/>
      <c r="AM34" s="78"/>
      <c r="AN34" s="78"/>
    </row>
    <row r="35" spans="2:40">
      <c r="B35" s="79" t="s">
        <v>28</v>
      </c>
      <c r="C35" s="83">
        <v>69.90714366261993</v>
      </c>
      <c r="D35" s="75">
        <v>1.2945658156333135</v>
      </c>
      <c r="E35" s="77">
        <v>8.7644654379999505</v>
      </c>
      <c r="F35" s="75">
        <v>0.56029459483952049</v>
      </c>
      <c r="G35" s="77">
        <v>4.7375311842083949</v>
      </c>
      <c r="H35" s="75">
        <v>0.43945355446295259</v>
      </c>
      <c r="I35" s="77">
        <v>2.563550504418429</v>
      </c>
      <c r="J35" s="75">
        <v>0.38757878129393458</v>
      </c>
      <c r="K35" s="77">
        <v>4.31259733625983</v>
      </c>
      <c r="L35" s="75">
        <v>0.387407492479242</v>
      </c>
      <c r="M35" s="77">
        <v>0.70093624963147638</v>
      </c>
      <c r="N35" s="75">
        <v>0.15790512884978625</v>
      </c>
      <c r="O35" s="77">
        <v>0.62431025112427607</v>
      </c>
      <c r="P35" s="75">
        <v>0.13822780881248911</v>
      </c>
      <c r="Q35" s="77">
        <v>1.5268246856007692</v>
      </c>
      <c r="R35" s="75">
        <v>0.25674041030857686</v>
      </c>
      <c r="S35" s="77">
        <v>0.59258243023932244</v>
      </c>
      <c r="T35" s="75">
        <v>0.14393657431872794</v>
      </c>
      <c r="U35" s="77">
        <v>1.8048792100971032</v>
      </c>
      <c r="V35" s="75">
        <v>0.27219438312618638</v>
      </c>
      <c r="W35" s="77">
        <v>0.5218921032930347</v>
      </c>
      <c r="X35" s="75">
        <v>0.15550608060912871</v>
      </c>
      <c r="Y35" s="83">
        <v>3.9432869445074736</v>
      </c>
      <c r="Z35" s="88">
        <v>0.42539857447677981</v>
      </c>
      <c r="AA35" s="82">
        <v>45.986340431493502</v>
      </c>
      <c r="AB35" s="75">
        <v>2.4730354990090015</v>
      </c>
      <c r="AC35" s="77">
        <v>52.676828120827999</v>
      </c>
      <c r="AD35" s="75">
        <v>2.9842044639113694</v>
      </c>
      <c r="AE35" s="77">
        <v>38.318145714416566</v>
      </c>
      <c r="AF35" s="75">
        <v>2.3037077955696885</v>
      </c>
      <c r="AG35" s="83">
        <v>60.650063633855986</v>
      </c>
      <c r="AH35" s="84">
        <v>3.6134014455965002</v>
      </c>
      <c r="AI35" s="78"/>
      <c r="AJ35" s="78"/>
      <c r="AK35" s="78"/>
      <c r="AL35" s="78"/>
      <c r="AM35" s="78"/>
      <c r="AN35" s="78"/>
    </row>
    <row r="36" spans="2:40">
      <c r="B36" s="79" t="s">
        <v>29</v>
      </c>
      <c r="C36" s="83">
        <v>78.350359123594018</v>
      </c>
      <c r="D36" s="75">
        <v>0.75493044824827937</v>
      </c>
      <c r="E36" s="77">
        <v>8.3692591484334411</v>
      </c>
      <c r="F36" s="75">
        <v>0.43235854339186047</v>
      </c>
      <c r="G36" s="77">
        <v>3.7686313497564954</v>
      </c>
      <c r="H36" s="75">
        <v>0.29753238468468474</v>
      </c>
      <c r="I36" s="77">
        <v>2.3821844217857717</v>
      </c>
      <c r="J36" s="75">
        <v>0.21052630079812784</v>
      </c>
      <c r="K36" s="77">
        <v>1.9240398301420474</v>
      </c>
      <c r="L36" s="75">
        <v>0.28082933099203045</v>
      </c>
      <c r="M36" s="77" t="s">
        <v>3</v>
      </c>
      <c r="N36" s="75" t="s">
        <v>3</v>
      </c>
      <c r="O36" s="77">
        <v>0.38451384624332735</v>
      </c>
      <c r="P36" s="75">
        <v>8.8171516429680658E-2</v>
      </c>
      <c r="Q36" s="77">
        <v>0.90328687892708082</v>
      </c>
      <c r="R36" s="75">
        <v>0.11826982962398515</v>
      </c>
      <c r="S36" s="77" t="s">
        <v>3</v>
      </c>
      <c r="T36" s="75" t="s">
        <v>3</v>
      </c>
      <c r="U36" s="77">
        <v>0.77347937510265019</v>
      </c>
      <c r="V36" s="75">
        <v>0.12917506566952949</v>
      </c>
      <c r="W36" s="77">
        <v>0.49636270933930693</v>
      </c>
      <c r="X36" s="75">
        <v>0.11887059566732819</v>
      </c>
      <c r="Y36" s="83">
        <v>2.1951194760394297</v>
      </c>
      <c r="Z36" s="88">
        <v>0.24684319314570644</v>
      </c>
      <c r="AA36" s="82">
        <v>38.069396790603982</v>
      </c>
      <c r="AB36" s="75">
        <v>2.9463674674474563</v>
      </c>
      <c r="AC36" s="77">
        <v>35.669192788359773</v>
      </c>
      <c r="AD36" s="75">
        <v>2.7474602283968048</v>
      </c>
      <c r="AE36" s="77">
        <v>27.544140216434933</v>
      </c>
      <c r="AF36" s="75">
        <v>2.0266988595485369</v>
      </c>
      <c r="AG36" s="83">
        <v>47.93014446633287</v>
      </c>
      <c r="AH36" s="84">
        <v>3.611420041221737</v>
      </c>
      <c r="AI36" s="78"/>
      <c r="AJ36" s="78"/>
      <c r="AK36" s="78"/>
      <c r="AL36" s="78"/>
      <c r="AM36" s="78"/>
      <c r="AN36" s="78"/>
    </row>
    <row r="37" spans="2:40">
      <c r="B37" s="79" t="s">
        <v>30</v>
      </c>
      <c r="C37" s="83">
        <v>83.546608497726226</v>
      </c>
      <c r="D37" s="75">
        <v>1.1580575846310124</v>
      </c>
      <c r="E37" s="77">
        <v>6.4763179031524576</v>
      </c>
      <c r="F37" s="75">
        <v>0.63548759735137306</v>
      </c>
      <c r="G37" s="77">
        <v>2.659132419086601</v>
      </c>
      <c r="H37" s="75">
        <v>0.37940994342443279</v>
      </c>
      <c r="I37" s="77">
        <v>1.9310672122287036</v>
      </c>
      <c r="J37" s="75">
        <v>0.23457010718170299</v>
      </c>
      <c r="K37" s="77">
        <v>1.5516948661442544</v>
      </c>
      <c r="L37" s="75">
        <v>0.29620003909893994</v>
      </c>
      <c r="M37" s="77" t="s">
        <v>3</v>
      </c>
      <c r="N37" s="75" t="s">
        <v>3</v>
      </c>
      <c r="O37" s="77" t="s">
        <v>3</v>
      </c>
      <c r="P37" s="75" t="s">
        <v>3</v>
      </c>
      <c r="Q37" s="77" t="s">
        <v>3</v>
      </c>
      <c r="R37" s="75" t="s">
        <v>3</v>
      </c>
      <c r="S37" s="77" t="s">
        <v>3</v>
      </c>
      <c r="T37" s="75" t="s">
        <v>3</v>
      </c>
      <c r="U37" s="77" t="s">
        <v>3</v>
      </c>
      <c r="V37" s="75" t="s">
        <v>3</v>
      </c>
      <c r="W37" s="77" t="s">
        <v>3</v>
      </c>
      <c r="X37" s="75" t="s">
        <v>3</v>
      </c>
      <c r="Y37" s="83">
        <v>1.6954286634915139</v>
      </c>
      <c r="Z37" s="88">
        <v>0.25314381704490418</v>
      </c>
      <c r="AA37" s="82">
        <v>39.70158184794564</v>
      </c>
      <c r="AB37" s="75">
        <v>3.4777332526827318</v>
      </c>
      <c r="AC37" s="77">
        <v>30.258983505165304</v>
      </c>
      <c r="AD37" s="75">
        <v>2.3970968083595805</v>
      </c>
      <c r="AE37" s="77">
        <v>28.465782214713535</v>
      </c>
      <c r="AF37" s="75">
        <v>2.957311090046987</v>
      </c>
      <c r="AG37" s="83">
        <v>46.739114540614111</v>
      </c>
      <c r="AH37" s="84">
        <v>4.2242131129092524</v>
      </c>
      <c r="AI37" s="78"/>
      <c r="AJ37" s="78"/>
      <c r="AK37" s="78"/>
      <c r="AL37" s="78"/>
      <c r="AM37" s="78"/>
      <c r="AN37" s="78"/>
    </row>
    <row r="38" spans="2:40">
      <c r="B38" s="79" t="s">
        <v>31</v>
      </c>
      <c r="C38" s="83">
        <v>89.937640127781776</v>
      </c>
      <c r="D38" s="75">
        <v>0.67763395793098191</v>
      </c>
      <c r="E38" s="77">
        <v>4.6221847196845403</v>
      </c>
      <c r="F38" s="75">
        <v>0.42038581474733583</v>
      </c>
      <c r="G38" s="77">
        <v>1.8158203079827122</v>
      </c>
      <c r="H38" s="75">
        <v>0.25397024042169614</v>
      </c>
      <c r="I38" s="77">
        <v>1.2319996492473684</v>
      </c>
      <c r="J38" s="75">
        <v>0.23696900716194061</v>
      </c>
      <c r="K38" s="77">
        <v>0.7642333682669018</v>
      </c>
      <c r="L38" s="75">
        <v>0.15765882119963401</v>
      </c>
      <c r="M38" s="77" t="s">
        <v>3</v>
      </c>
      <c r="N38" s="75" t="s">
        <v>3</v>
      </c>
      <c r="O38" s="77" t="s">
        <v>3</v>
      </c>
      <c r="P38" s="75" t="s">
        <v>3</v>
      </c>
      <c r="Q38" s="77" t="s">
        <v>3</v>
      </c>
      <c r="R38" s="75" t="s">
        <v>3</v>
      </c>
      <c r="S38" s="77" t="s">
        <v>3</v>
      </c>
      <c r="T38" s="75" t="s">
        <v>3</v>
      </c>
      <c r="U38" s="77" t="s">
        <v>3</v>
      </c>
      <c r="V38" s="75" t="s">
        <v>3</v>
      </c>
      <c r="W38" s="77" t="s">
        <v>3</v>
      </c>
      <c r="X38" s="75" t="s">
        <v>3</v>
      </c>
      <c r="Y38" s="83">
        <v>0.70092544447689586</v>
      </c>
      <c r="Z38" s="88">
        <v>0.16794702864005706</v>
      </c>
      <c r="AA38" s="82">
        <v>26.542926203205639</v>
      </c>
      <c r="AB38" s="75">
        <v>4.3386109281488601</v>
      </c>
      <c r="AC38" s="77">
        <v>21.724219770647149</v>
      </c>
      <c r="AD38" s="75">
        <v>3.3372908802765755</v>
      </c>
      <c r="AE38" s="77">
        <v>20.045598138973766</v>
      </c>
      <c r="AF38" s="75">
        <v>3.071546628687297</v>
      </c>
      <c r="AG38" s="83">
        <v>36.389228492997702</v>
      </c>
      <c r="AH38" s="84">
        <v>7.2605352113718622</v>
      </c>
      <c r="AI38" s="78"/>
      <c r="AJ38" s="78"/>
      <c r="AK38" s="78"/>
      <c r="AL38" s="78"/>
      <c r="AM38" s="78"/>
      <c r="AN38" s="78"/>
    </row>
    <row r="39" spans="2:40">
      <c r="B39" s="79" t="s">
        <v>32</v>
      </c>
      <c r="C39" s="83">
        <v>89.757929701056256</v>
      </c>
      <c r="D39" s="75">
        <v>0.81551099264007487</v>
      </c>
      <c r="E39" s="77">
        <v>4.7944852308300652</v>
      </c>
      <c r="F39" s="75">
        <v>0.49671836317421358</v>
      </c>
      <c r="G39" s="77">
        <v>1.8441727327680972</v>
      </c>
      <c r="H39" s="75">
        <v>0.25643497534132581</v>
      </c>
      <c r="I39" s="77">
        <v>1.1467645726918736</v>
      </c>
      <c r="J39" s="75">
        <v>0.24929112189530092</v>
      </c>
      <c r="K39" s="77">
        <v>0.73559321726354154</v>
      </c>
      <c r="L39" s="75">
        <v>0.14131240935631323</v>
      </c>
      <c r="M39" s="77" t="s">
        <v>3</v>
      </c>
      <c r="N39" s="75" t="s">
        <v>3</v>
      </c>
      <c r="O39" s="77" t="s">
        <v>3</v>
      </c>
      <c r="P39" s="75" t="s">
        <v>3</v>
      </c>
      <c r="Q39" s="77" t="s">
        <v>3</v>
      </c>
      <c r="R39" s="75" t="s">
        <v>3</v>
      </c>
      <c r="S39" s="77" t="s">
        <v>3</v>
      </c>
      <c r="T39" s="75" t="s">
        <v>3</v>
      </c>
      <c r="U39" s="77" t="s">
        <v>3</v>
      </c>
      <c r="V39" s="75" t="s">
        <v>3</v>
      </c>
      <c r="W39" s="77" t="s">
        <v>3</v>
      </c>
      <c r="X39" s="75" t="s">
        <v>3</v>
      </c>
      <c r="Y39" s="83">
        <v>0.66552825248896186</v>
      </c>
      <c r="Z39" s="88">
        <v>0.17981778232349802</v>
      </c>
      <c r="AA39" s="82">
        <v>30.820031456120503</v>
      </c>
      <c r="AB39" s="75">
        <v>4.0240820744350723</v>
      </c>
      <c r="AC39" s="77">
        <v>21.111958508502255</v>
      </c>
      <c r="AD39" s="75">
        <v>3.597939255139591</v>
      </c>
      <c r="AE39" s="77">
        <v>20.289463074168669</v>
      </c>
      <c r="AF39" s="75">
        <v>2.8806982287812763</v>
      </c>
      <c r="AG39" s="83">
        <v>36.711360805841551</v>
      </c>
      <c r="AH39" s="84">
        <v>7.8035980485981229</v>
      </c>
      <c r="AI39" s="78"/>
      <c r="AJ39" s="78"/>
      <c r="AK39" s="78"/>
      <c r="AL39" s="78"/>
      <c r="AM39" s="78"/>
      <c r="AN39" s="78"/>
    </row>
    <row r="40" spans="2:40">
      <c r="B40" s="79" t="s">
        <v>33</v>
      </c>
      <c r="C40" s="83">
        <v>93.598971496331899</v>
      </c>
      <c r="D40" s="75">
        <v>0.38264128783385815</v>
      </c>
      <c r="E40" s="77">
        <v>2.8956432977994648</v>
      </c>
      <c r="F40" s="75">
        <v>0.27443404177694736</v>
      </c>
      <c r="G40" s="77">
        <v>1.0848095861400036</v>
      </c>
      <c r="H40" s="75">
        <v>0.14532253228618733</v>
      </c>
      <c r="I40" s="77">
        <v>0.62080678702063563</v>
      </c>
      <c r="J40" s="75">
        <v>0.13143571972181825</v>
      </c>
      <c r="K40" s="77">
        <v>0.5656396268268894</v>
      </c>
      <c r="L40" s="75">
        <v>0.10185964436394715</v>
      </c>
      <c r="M40" s="77" t="s">
        <v>3</v>
      </c>
      <c r="N40" s="75" t="s">
        <v>3</v>
      </c>
      <c r="O40" s="77" t="s">
        <v>3</v>
      </c>
      <c r="P40" s="75" t="s">
        <v>3</v>
      </c>
      <c r="Q40" s="77" t="s">
        <v>3</v>
      </c>
      <c r="R40" s="75" t="s">
        <v>3</v>
      </c>
      <c r="S40" s="77" t="s">
        <v>3</v>
      </c>
      <c r="T40" s="75" t="s">
        <v>3</v>
      </c>
      <c r="U40" s="77" t="s">
        <v>3</v>
      </c>
      <c r="V40" s="75" t="s">
        <v>3</v>
      </c>
      <c r="W40" s="77" t="s">
        <v>3</v>
      </c>
      <c r="X40" s="75" t="s">
        <v>3</v>
      </c>
      <c r="Y40" s="83">
        <v>0.46022160475608631</v>
      </c>
      <c r="Z40" s="88">
        <v>9.1364190033660392E-2</v>
      </c>
      <c r="AA40" s="82">
        <v>31.706992634673941</v>
      </c>
      <c r="AB40" s="75">
        <v>3.9368944213679411</v>
      </c>
      <c r="AC40" s="77">
        <v>28.006573223598952</v>
      </c>
      <c r="AD40" s="75">
        <v>3.188373998212239</v>
      </c>
      <c r="AE40" s="77">
        <v>22.328366792406879</v>
      </c>
      <c r="AF40" s="75">
        <v>3.7255270078468659</v>
      </c>
      <c r="AG40" s="83">
        <v>42.685782949437886</v>
      </c>
      <c r="AH40" s="84">
        <v>7.5270478953057065</v>
      </c>
      <c r="AI40" s="78"/>
      <c r="AJ40" s="78"/>
      <c r="AK40" s="78"/>
      <c r="AL40" s="78"/>
      <c r="AM40" s="78"/>
      <c r="AN40" s="78"/>
    </row>
    <row r="41" spans="2:40">
      <c r="B41" s="79" t="s">
        <v>34</v>
      </c>
      <c r="C41" s="83">
        <v>97.39181265253427</v>
      </c>
      <c r="D41" s="75">
        <v>0.31526379091701046</v>
      </c>
      <c r="E41" s="77">
        <v>1.8639367088584109</v>
      </c>
      <c r="F41" s="75">
        <v>0.32584910340449846</v>
      </c>
      <c r="G41" s="77" t="s">
        <v>3</v>
      </c>
      <c r="H41" s="75" t="s">
        <v>3</v>
      </c>
      <c r="I41" s="77" t="s">
        <v>3</v>
      </c>
      <c r="J41" s="75" t="s">
        <v>3</v>
      </c>
      <c r="K41" s="77" t="s">
        <v>3</v>
      </c>
      <c r="L41" s="75" t="s">
        <v>3</v>
      </c>
      <c r="M41" s="77" t="s">
        <v>3</v>
      </c>
      <c r="N41" s="75" t="s">
        <v>3</v>
      </c>
      <c r="O41" s="77" t="s">
        <v>3</v>
      </c>
      <c r="P41" s="75" t="s">
        <v>3</v>
      </c>
      <c r="Q41" s="77" t="s">
        <v>3</v>
      </c>
      <c r="R41" s="75" t="s">
        <v>3</v>
      </c>
      <c r="S41" s="77" t="s">
        <v>3</v>
      </c>
      <c r="T41" s="75" t="s">
        <v>3</v>
      </c>
      <c r="U41" s="77" t="s">
        <v>3</v>
      </c>
      <c r="V41" s="75" t="s">
        <v>3</v>
      </c>
      <c r="W41" s="77" t="s">
        <v>3</v>
      </c>
      <c r="X41" s="75" t="s">
        <v>3</v>
      </c>
      <c r="Y41" s="83" t="s">
        <v>3</v>
      </c>
      <c r="Z41" s="88" t="s">
        <v>3</v>
      </c>
      <c r="AA41" s="82" t="s">
        <v>3</v>
      </c>
      <c r="AB41" s="75" t="s">
        <v>3</v>
      </c>
      <c r="AC41" s="77">
        <v>5.1683961325455874</v>
      </c>
      <c r="AD41" s="75">
        <v>3.7874874946399162</v>
      </c>
      <c r="AE41" s="77">
        <v>3.7942037269116113</v>
      </c>
      <c r="AF41" s="75">
        <v>2.633402612767652</v>
      </c>
      <c r="AG41" s="83" t="s">
        <v>3</v>
      </c>
      <c r="AH41" s="84" t="s">
        <v>3</v>
      </c>
      <c r="AI41" s="78"/>
      <c r="AJ41" s="78"/>
      <c r="AK41" s="78"/>
      <c r="AL41" s="78"/>
      <c r="AM41" s="78"/>
      <c r="AN41" s="78"/>
    </row>
    <row r="42" spans="2:40">
      <c r="B42" s="79" t="s">
        <v>35</v>
      </c>
      <c r="C42" s="83" t="s">
        <v>3</v>
      </c>
      <c r="D42" s="75" t="s">
        <v>3</v>
      </c>
      <c r="E42" s="77" t="s">
        <v>3</v>
      </c>
      <c r="F42" s="75" t="s">
        <v>3</v>
      </c>
      <c r="G42" s="77" t="s">
        <v>3</v>
      </c>
      <c r="H42" s="75" t="s">
        <v>3</v>
      </c>
      <c r="I42" s="77" t="s">
        <v>3</v>
      </c>
      <c r="J42" s="75" t="s">
        <v>3</v>
      </c>
      <c r="K42" s="77" t="s">
        <v>3</v>
      </c>
      <c r="L42" s="75" t="s">
        <v>3</v>
      </c>
      <c r="M42" s="77" t="s">
        <v>3</v>
      </c>
      <c r="N42" s="75" t="s">
        <v>3</v>
      </c>
      <c r="O42" s="77" t="s">
        <v>3</v>
      </c>
      <c r="P42" s="75" t="s">
        <v>3</v>
      </c>
      <c r="Q42" s="77" t="s">
        <v>3</v>
      </c>
      <c r="R42" s="75" t="s">
        <v>3</v>
      </c>
      <c r="S42" s="77" t="s">
        <v>3</v>
      </c>
      <c r="T42" s="75" t="s">
        <v>3</v>
      </c>
      <c r="U42" s="77" t="s">
        <v>3</v>
      </c>
      <c r="V42" s="75" t="s">
        <v>3</v>
      </c>
      <c r="W42" s="77" t="s">
        <v>3</v>
      </c>
      <c r="X42" s="75" t="s">
        <v>3</v>
      </c>
      <c r="Y42" s="83" t="s">
        <v>3</v>
      </c>
      <c r="Z42" s="88" t="s">
        <v>3</v>
      </c>
      <c r="AA42" s="82" t="s">
        <v>3</v>
      </c>
      <c r="AB42" s="75" t="s">
        <v>3</v>
      </c>
      <c r="AC42" s="77" t="s">
        <v>3</v>
      </c>
      <c r="AD42" s="75" t="s">
        <v>3</v>
      </c>
      <c r="AE42" s="77" t="s">
        <v>3</v>
      </c>
      <c r="AF42" s="75" t="s">
        <v>3</v>
      </c>
      <c r="AG42" s="83" t="s">
        <v>3</v>
      </c>
      <c r="AH42" s="84" t="s">
        <v>3</v>
      </c>
      <c r="AI42" s="78"/>
      <c r="AJ42" s="78"/>
      <c r="AK42" s="78"/>
      <c r="AL42" s="78"/>
      <c r="AM42" s="78"/>
      <c r="AN42" s="78"/>
    </row>
    <row r="43" spans="2:40">
      <c r="B43" s="79" t="s">
        <v>37</v>
      </c>
      <c r="C43" s="83">
        <v>93.744776801392007</v>
      </c>
      <c r="D43" s="75">
        <v>0.42938808257658201</v>
      </c>
      <c r="E43" s="77">
        <v>3.5132904584930835</v>
      </c>
      <c r="F43" s="75">
        <v>0.3552999222735212</v>
      </c>
      <c r="G43" s="77">
        <v>0.8265328443317963</v>
      </c>
      <c r="H43" s="75">
        <v>0.16363950971762645</v>
      </c>
      <c r="I43" s="77" t="s">
        <v>3</v>
      </c>
      <c r="J43" s="75" t="s">
        <v>3</v>
      </c>
      <c r="K43" s="77">
        <v>0.69940290116371095</v>
      </c>
      <c r="L43" s="75">
        <v>0.14697066693582878</v>
      </c>
      <c r="M43" s="77" t="s">
        <v>3</v>
      </c>
      <c r="N43" s="75" t="s">
        <v>3</v>
      </c>
      <c r="O43" s="77" t="s">
        <v>3</v>
      </c>
      <c r="P43" s="75" t="s">
        <v>3</v>
      </c>
      <c r="Q43" s="77" t="s">
        <v>3</v>
      </c>
      <c r="R43" s="75" t="s">
        <v>3</v>
      </c>
      <c r="S43" s="77" t="s">
        <v>3</v>
      </c>
      <c r="T43" s="75" t="s">
        <v>3</v>
      </c>
      <c r="U43" s="77" t="s">
        <v>3</v>
      </c>
      <c r="V43" s="75" t="s">
        <v>3</v>
      </c>
      <c r="W43" s="77" t="s">
        <v>3</v>
      </c>
      <c r="X43" s="75" t="s">
        <v>3</v>
      </c>
      <c r="Y43" s="83" t="s">
        <v>3</v>
      </c>
      <c r="Z43" s="88" t="s">
        <v>3</v>
      </c>
      <c r="AA43" s="82">
        <v>31.308754651113038</v>
      </c>
      <c r="AB43" s="75">
        <v>9.2885750784729897</v>
      </c>
      <c r="AC43" s="77">
        <v>17.657523475542902</v>
      </c>
      <c r="AD43" s="75">
        <v>4.4355630359881193</v>
      </c>
      <c r="AE43" s="77">
        <v>15.45118958031107</v>
      </c>
      <c r="AF43" s="75">
        <v>4.5336276407175298</v>
      </c>
      <c r="AG43" s="83" t="s">
        <v>3</v>
      </c>
      <c r="AH43" s="84" t="s">
        <v>3</v>
      </c>
      <c r="AI43" s="78"/>
      <c r="AJ43" s="78"/>
      <c r="AK43" s="78"/>
      <c r="AL43" s="78"/>
      <c r="AM43" s="78"/>
      <c r="AN43" s="78"/>
    </row>
    <row r="44" spans="2:40">
      <c r="B44" s="79" t="s">
        <v>38</v>
      </c>
      <c r="C44" s="83">
        <v>92.421602703199753</v>
      </c>
      <c r="D44" s="75">
        <v>0.70262745757078848</v>
      </c>
      <c r="E44" s="77">
        <v>3.9077451620755315</v>
      </c>
      <c r="F44" s="75">
        <v>0.43755459104669781</v>
      </c>
      <c r="G44" s="77">
        <v>1.1094642339417715</v>
      </c>
      <c r="H44" s="75">
        <v>0.17938621567799726</v>
      </c>
      <c r="I44" s="77">
        <v>0.57532695451670934</v>
      </c>
      <c r="J44" s="75">
        <v>0.14572043823420155</v>
      </c>
      <c r="K44" s="77">
        <v>0.81712397454538321</v>
      </c>
      <c r="L44" s="75">
        <v>0.18932612649991126</v>
      </c>
      <c r="M44" s="77" t="s">
        <v>3</v>
      </c>
      <c r="N44" s="75" t="s">
        <v>3</v>
      </c>
      <c r="O44" s="77" t="s">
        <v>3</v>
      </c>
      <c r="P44" s="75" t="s">
        <v>3</v>
      </c>
      <c r="Q44" s="77" t="s">
        <v>3</v>
      </c>
      <c r="R44" s="75" t="s">
        <v>3</v>
      </c>
      <c r="S44" s="77" t="s">
        <v>3</v>
      </c>
      <c r="T44" s="75" t="s">
        <v>3</v>
      </c>
      <c r="U44" s="77" t="s">
        <v>3</v>
      </c>
      <c r="V44" s="75" t="s">
        <v>3</v>
      </c>
      <c r="W44" s="77" t="s">
        <v>3</v>
      </c>
      <c r="X44" s="75" t="s">
        <v>3</v>
      </c>
      <c r="Y44" s="83" t="s">
        <v>3</v>
      </c>
      <c r="Z44" s="88" t="s">
        <v>3</v>
      </c>
      <c r="AA44" s="82">
        <v>31.653927659099367</v>
      </c>
      <c r="AB44" s="75">
        <v>6.819556869041203</v>
      </c>
      <c r="AC44" s="77">
        <v>19.60339828724311</v>
      </c>
      <c r="AD44" s="75">
        <v>3.2139361593120386</v>
      </c>
      <c r="AE44" s="77">
        <v>19.68793974259923</v>
      </c>
      <c r="AF44" s="75">
        <v>3.9020427641597006</v>
      </c>
      <c r="AG44" s="83">
        <v>38.65736099049213</v>
      </c>
      <c r="AH44" s="84">
        <v>9.3056792183401082</v>
      </c>
      <c r="AI44" s="78"/>
      <c r="AJ44" s="78"/>
      <c r="AK44" s="78"/>
      <c r="AL44" s="78"/>
      <c r="AM44" s="78"/>
      <c r="AN44" s="78"/>
    </row>
    <row r="45" spans="2:40">
      <c r="B45" s="79" t="s">
        <v>39</v>
      </c>
      <c r="C45" s="83">
        <v>74.020690646612394</v>
      </c>
      <c r="D45" s="75">
        <v>0.94737771917546998</v>
      </c>
      <c r="E45" s="77">
        <v>5.9144246874120521</v>
      </c>
      <c r="F45" s="75">
        <v>0.53436119020375783</v>
      </c>
      <c r="G45" s="77">
        <v>2.5434680435552401</v>
      </c>
      <c r="H45" s="75">
        <v>0.31042695515461888</v>
      </c>
      <c r="I45" s="77">
        <v>1.681779542044151</v>
      </c>
      <c r="J45" s="75">
        <v>0.28263745479625896</v>
      </c>
      <c r="K45" s="77">
        <v>5.5137677970552659</v>
      </c>
      <c r="L45" s="75">
        <v>0.60560485990970203</v>
      </c>
      <c r="M45" s="77">
        <v>0.96449590028601762</v>
      </c>
      <c r="N45" s="75">
        <v>0.22487418431140843</v>
      </c>
      <c r="O45" s="77">
        <v>1.5503184091408515</v>
      </c>
      <c r="P45" s="75">
        <v>0.26587310125417962</v>
      </c>
      <c r="Q45" s="77" t="s">
        <v>3</v>
      </c>
      <c r="R45" s="75" t="s">
        <v>3</v>
      </c>
      <c r="S45" s="77">
        <v>1.4865145875435453</v>
      </c>
      <c r="T45" s="75">
        <v>0.24827416322667009</v>
      </c>
      <c r="U45" s="77">
        <v>1.1122650257454791</v>
      </c>
      <c r="V45" s="75">
        <v>0.26463989254229292</v>
      </c>
      <c r="W45" s="77" t="s">
        <v>3</v>
      </c>
      <c r="X45" s="75" t="s">
        <v>3</v>
      </c>
      <c r="Y45" s="83">
        <v>4.2641135646803932</v>
      </c>
      <c r="Z45" s="88">
        <v>0.42185808522675045</v>
      </c>
      <c r="AA45" s="82">
        <v>60.940160640449953</v>
      </c>
      <c r="AB45" s="75">
        <v>3.3109654708104248</v>
      </c>
      <c r="AC45" s="77">
        <v>56.325317009772107</v>
      </c>
      <c r="AD45" s="75">
        <v>3.0566645914165038</v>
      </c>
      <c r="AE45" s="77">
        <v>55.5098572998238</v>
      </c>
      <c r="AF45" s="75">
        <v>3.3140823458071966</v>
      </c>
      <c r="AG45" s="83">
        <v>71.724509167394373</v>
      </c>
      <c r="AH45" s="84">
        <v>3.8772776432715181</v>
      </c>
      <c r="AI45" s="78"/>
      <c r="AJ45" s="78"/>
      <c r="AK45" s="78"/>
      <c r="AL45" s="78"/>
      <c r="AM45" s="78"/>
      <c r="AN45" s="78"/>
    </row>
    <row r="46" spans="2:40">
      <c r="B46" s="79" t="s">
        <v>40</v>
      </c>
      <c r="C46" s="83">
        <v>98.444679391832906</v>
      </c>
      <c r="D46" s="75">
        <v>0.21454092620628662</v>
      </c>
      <c r="E46" s="77">
        <v>0.74091850907923196</v>
      </c>
      <c r="F46" s="75">
        <v>0.13451972553798031</v>
      </c>
      <c r="G46" s="77" t="s">
        <v>3</v>
      </c>
      <c r="H46" s="75" t="s">
        <v>3</v>
      </c>
      <c r="I46" s="77" t="s">
        <v>3</v>
      </c>
      <c r="J46" s="75" t="s">
        <v>3</v>
      </c>
      <c r="K46" s="77">
        <v>0.37040979456783352</v>
      </c>
      <c r="L46" s="75">
        <v>0.12061043020197905</v>
      </c>
      <c r="M46" s="77" t="s">
        <v>3</v>
      </c>
      <c r="N46" s="75" t="s">
        <v>3</v>
      </c>
      <c r="O46" s="77" t="s">
        <v>3</v>
      </c>
      <c r="P46" s="75" t="s">
        <v>3</v>
      </c>
      <c r="Q46" s="77" t="s">
        <v>3</v>
      </c>
      <c r="R46" s="75" t="s">
        <v>3</v>
      </c>
      <c r="S46" s="77" t="s">
        <v>3</v>
      </c>
      <c r="T46" s="75" t="s">
        <v>3</v>
      </c>
      <c r="U46" s="77" t="s">
        <v>3</v>
      </c>
      <c r="V46" s="75" t="s">
        <v>3</v>
      </c>
      <c r="W46" s="77" t="s">
        <v>3</v>
      </c>
      <c r="X46" s="75" t="s">
        <v>3</v>
      </c>
      <c r="Y46" s="83" t="s">
        <v>3</v>
      </c>
      <c r="Z46" s="88" t="s">
        <v>3</v>
      </c>
      <c r="AA46" s="82">
        <v>35.703569777733946</v>
      </c>
      <c r="AB46" s="75">
        <v>15.818932491706702</v>
      </c>
      <c r="AC46" s="77">
        <v>18.315421792419041</v>
      </c>
      <c r="AD46" s="75">
        <v>7.5220910955713416</v>
      </c>
      <c r="AE46" s="77">
        <v>32.196674937359845</v>
      </c>
      <c r="AF46" s="75">
        <v>16.342319305727816</v>
      </c>
      <c r="AG46" s="83" t="s">
        <v>3</v>
      </c>
      <c r="AH46" s="84" t="s">
        <v>3</v>
      </c>
      <c r="AI46" s="78"/>
      <c r="AJ46" s="78"/>
      <c r="AK46" s="78"/>
      <c r="AL46" s="78"/>
      <c r="AM46" s="78"/>
      <c r="AN46" s="78"/>
    </row>
    <row r="47" spans="2:40">
      <c r="B47" s="79" t="s">
        <v>41</v>
      </c>
      <c r="C47" s="83">
        <v>99.439855449534321</v>
      </c>
      <c r="D47" s="75">
        <v>0.24487565425483027</v>
      </c>
      <c r="E47" s="77">
        <v>0.50690277937878481</v>
      </c>
      <c r="F47" s="75">
        <v>0.21698354742245929</v>
      </c>
      <c r="G47" s="77" t="s">
        <v>3</v>
      </c>
      <c r="H47" s="75" t="s">
        <v>3</v>
      </c>
      <c r="I47" s="77" t="s">
        <v>3</v>
      </c>
      <c r="J47" s="75" t="s">
        <v>3</v>
      </c>
      <c r="K47" s="77" t="s">
        <v>3</v>
      </c>
      <c r="L47" s="75" t="s">
        <v>3</v>
      </c>
      <c r="M47" s="77" t="s">
        <v>3</v>
      </c>
      <c r="N47" s="75" t="s">
        <v>3</v>
      </c>
      <c r="O47" s="77" t="s">
        <v>3</v>
      </c>
      <c r="P47" s="75" t="s">
        <v>3</v>
      </c>
      <c r="Q47" s="77" t="s">
        <v>3</v>
      </c>
      <c r="R47" s="75" t="s">
        <v>3</v>
      </c>
      <c r="S47" s="77" t="s">
        <v>3</v>
      </c>
      <c r="T47" s="75" t="s">
        <v>3</v>
      </c>
      <c r="U47" s="77" t="s">
        <v>3</v>
      </c>
      <c r="V47" s="75" t="s">
        <v>3</v>
      </c>
      <c r="W47" s="77" t="s">
        <v>3</v>
      </c>
      <c r="X47" s="75" t="s">
        <v>3</v>
      </c>
      <c r="Y47" s="83" t="s">
        <v>3</v>
      </c>
      <c r="Z47" s="88" t="s">
        <v>3</v>
      </c>
      <c r="AA47" s="82" t="s">
        <v>3</v>
      </c>
      <c r="AB47" s="75" t="s">
        <v>3</v>
      </c>
      <c r="AC47" s="77" t="s">
        <v>3</v>
      </c>
      <c r="AD47" s="75" t="s">
        <v>3</v>
      </c>
      <c r="AE47" s="77">
        <v>0.51991119945755726</v>
      </c>
      <c r="AF47" s="75">
        <v>2.0431949048310094</v>
      </c>
      <c r="AG47" s="83" t="s">
        <v>3</v>
      </c>
      <c r="AH47" s="84" t="s">
        <v>3</v>
      </c>
      <c r="AI47" s="78"/>
      <c r="AJ47" s="78"/>
      <c r="AK47" s="78"/>
      <c r="AL47" s="78"/>
      <c r="AM47" s="78"/>
      <c r="AN47" s="78"/>
    </row>
    <row r="48" spans="2:40">
      <c r="B48" s="79" t="s">
        <v>42</v>
      </c>
      <c r="C48" s="83">
        <v>99.074011275228798</v>
      </c>
      <c r="D48" s="75">
        <v>0.18892687862595431</v>
      </c>
      <c r="E48" s="77">
        <v>0.41697100182916025</v>
      </c>
      <c r="F48" s="75">
        <v>0.13897029018896664</v>
      </c>
      <c r="G48" s="77" t="s">
        <v>3</v>
      </c>
      <c r="H48" s="75" t="s">
        <v>3</v>
      </c>
      <c r="I48" s="77" t="s">
        <v>3</v>
      </c>
      <c r="J48" s="75" t="s">
        <v>3</v>
      </c>
      <c r="K48" s="77" t="s">
        <v>3</v>
      </c>
      <c r="L48" s="75" t="s">
        <v>3</v>
      </c>
      <c r="M48" s="77" t="s">
        <v>3</v>
      </c>
      <c r="N48" s="75" t="s">
        <v>3</v>
      </c>
      <c r="O48" s="77" t="s">
        <v>3</v>
      </c>
      <c r="P48" s="75" t="s">
        <v>3</v>
      </c>
      <c r="Q48" s="77" t="s">
        <v>3</v>
      </c>
      <c r="R48" s="75" t="s">
        <v>3</v>
      </c>
      <c r="S48" s="77" t="s">
        <v>3</v>
      </c>
      <c r="T48" s="75" t="s">
        <v>3</v>
      </c>
      <c r="U48" s="77" t="s">
        <v>3</v>
      </c>
      <c r="V48" s="75" t="s">
        <v>3</v>
      </c>
      <c r="W48" s="77" t="s">
        <v>3</v>
      </c>
      <c r="X48" s="75" t="s">
        <v>3</v>
      </c>
      <c r="Y48" s="83" t="s">
        <v>3</v>
      </c>
      <c r="Z48" s="88" t="s">
        <v>3</v>
      </c>
      <c r="AA48" s="82" t="s">
        <v>3</v>
      </c>
      <c r="AB48" s="75" t="s">
        <v>3</v>
      </c>
      <c r="AC48" s="77" t="s">
        <v>3</v>
      </c>
      <c r="AD48" s="75" t="s">
        <v>3</v>
      </c>
      <c r="AE48" s="77" t="s">
        <v>3</v>
      </c>
      <c r="AF48" s="75" t="s">
        <v>3</v>
      </c>
      <c r="AG48" s="83" t="s">
        <v>3</v>
      </c>
      <c r="AH48" s="84" t="s">
        <v>3</v>
      </c>
      <c r="AI48" s="78"/>
      <c r="AJ48" s="78"/>
      <c r="AK48" s="78"/>
      <c r="AL48" s="78"/>
      <c r="AM48" s="78"/>
      <c r="AN48" s="78"/>
    </row>
    <row r="49" spans="2:40">
      <c r="B49" s="79" t="s">
        <v>43</v>
      </c>
      <c r="C49" s="83">
        <v>72.755031967858017</v>
      </c>
      <c r="D49" s="75">
        <v>0.73258707640348608</v>
      </c>
      <c r="E49" s="77">
        <v>11.714346965361342</v>
      </c>
      <c r="F49" s="75">
        <v>0.60695892832689258</v>
      </c>
      <c r="G49" s="77">
        <v>3.0969977421768125</v>
      </c>
      <c r="H49" s="75">
        <v>0.27623930188407003</v>
      </c>
      <c r="I49" s="77">
        <v>1.3412306804992726</v>
      </c>
      <c r="J49" s="75">
        <v>0.20921156015485939</v>
      </c>
      <c r="K49" s="77">
        <v>3.3065931694434472</v>
      </c>
      <c r="L49" s="75">
        <v>0.38311537641114662</v>
      </c>
      <c r="M49" s="77" t="s">
        <v>3</v>
      </c>
      <c r="N49" s="75" t="s">
        <v>3</v>
      </c>
      <c r="O49" s="77" t="s">
        <v>3</v>
      </c>
      <c r="P49" s="75" t="s">
        <v>3</v>
      </c>
      <c r="Q49" s="77">
        <v>2.1278640003395117</v>
      </c>
      <c r="R49" s="75">
        <v>0.3058552863852908</v>
      </c>
      <c r="S49" s="77" t="s">
        <v>3</v>
      </c>
      <c r="T49" s="75" t="s">
        <v>3</v>
      </c>
      <c r="U49" s="77">
        <v>1.4799066648080847</v>
      </c>
      <c r="V49" s="75">
        <v>0.22504768044568266</v>
      </c>
      <c r="W49" s="77" t="s">
        <v>3</v>
      </c>
      <c r="X49" s="75" t="s">
        <v>3</v>
      </c>
      <c r="Y49" s="83">
        <v>2.9231475363599118</v>
      </c>
      <c r="Z49" s="88">
        <v>0.33554156543163605</v>
      </c>
      <c r="AA49" s="82">
        <v>53.623972961619508</v>
      </c>
      <c r="AB49" s="75">
        <v>3.299724147908524</v>
      </c>
      <c r="AC49" s="77">
        <v>58.154036261619389</v>
      </c>
      <c r="AD49" s="75">
        <v>3.540324925626563</v>
      </c>
      <c r="AE49" s="77">
        <v>31.903144247347541</v>
      </c>
      <c r="AF49" s="75">
        <v>2.0240208544015359</v>
      </c>
      <c r="AG49" s="83">
        <v>68.512413623882622</v>
      </c>
      <c r="AH49" s="84">
        <v>4.150986466435568</v>
      </c>
      <c r="AI49" s="78"/>
      <c r="AJ49" s="78"/>
      <c r="AK49" s="78"/>
      <c r="AL49" s="78"/>
      <c r="AM49" s="78"/>
      <c r="AN49" s="78"/>
    </row>
    <row r="50" spans="2:40">
      <c r="B50" s="79" t="s">
        <v>44</v>
      </c>
      <c r="C50" s="83">
        <v>87.285552163242485</v>
      </c>
      <c r="D50" s="75">
        <v>0.70454139540733074</v>
      </c>
      <c r="E50" s="77">
        <v>5.1334795333765895</v>
      </c>
      <c r="F50" s="75">
        <v>0.53854984976405429</v>
      </c>
      <c r="G50" s="77">
        <v>2.1695024257199247</v>
      </c>
      <c r="H50" s="75">
        <v>0.25189997702105782</v>
      </c>
      <c r="I50" s="77">
        <v>1.1046723923276376</v>
      </c>
      <c r="J50" s="75">
        <v>0.20674683774447819</v>
      </c>
      <c r="K50" s="77">
        <v>1.8086097804848178</v>
      </c>
      <c r="L50" s="75">
        <v>0.21761945222373369</v>
      </c>
      <c r="M50" s="77" t="s">
        <v>3</v>
      </c>
      <c r="N50" s="75" t="s">
        <v>3</v>
      </c>
      <c r="O50" s="77" t="s">
        <v>3</v>
      </c>
      <c r="P50" s="75" t="s">
        <v>3</v>
      </c>
      <c r="Q50" s="77" t="s">
        <v>3</v>
      </c>
      <c r="R50" s="75" t="s">
        <v>3</v>
      </c>
      <c r="S50" s="77" t="s">
        <v>3</v>
      </c>
      <c r="T50" s="75" t="s">
        <v>3</v>
      </c>
      <c r="U50" s="77" t="s">
        <v>3</v>
      </c>
      <c r="V50" s="75" t="s">
        <v>3</v>
      </c>
      <c r="W50" s="77" t="s">
        <v>3</v>
      </c>
      <c r="X50" s="75" t="s">
        <v>3</v>
      </c>
      <c r="Y50" s="83">
        <v>0.83776896929620526</v>
      </c>
      <c r="Z50" s="88">
        <v>0.17357540430994253</v>
      </c>
      <c r="AA50" s="82">
        <v>33.519573676752948</v>
      </c>
      <c r="AB50" s="75">
        <v>4.2652757521406812</v>
      </c>
      <c r="AC50" s="77">
        <v>28.376868829633878</v>
      </c>
      <c r="AD50" s="75">
        <v>4.1879513116074794</v>
      </c>
      <c r="AE50" s="77">
        <v>23.819298360603334</v>
      </c>
      <c r="AF50" s="75">
        <v>2.6228439785602786</v>
      </c>
      <c r="AG50" s="83">
        <v>43.162711466402044</v>
      </c>
      <c r="AH50" s="84">
        <v>5.9646770351405491</v>
      </c>
      <c r="AI50" s="78"/>
      <c r="AJ50" s="78"/>
      <c r="AK50" s="78"/>
      <c r="AL50" s="78"/>
      <c r="AM50" s="78"/>
      <c r="AN50" s="78"/>
    </row>
    <row r="51" spans="2:40">
      <c r="B51" s="79" t="s">
        <v>45</v>
      </c>
      <c r="C51" s="83" t="s">
        <v>3</v>
      </c>
      <c r="D51" s="75" t="s">
        <v>3</v>
      </c>
      <c r="E51" s="77" t="s">
        <v>3</v>
      </c>
      <c r="F51" s="75" t="s">
        <v>3</v>
      </c>
      <c r="G51" s="77" t="s">
        <v>3</v>
      </c>
      <c r="H51" s="75" t="s">
        <v>3</v>
      </c>
      <c r="I51" s="77" t="s">
        <v>3</v>
      </c>
      <c r="J51" s="75" t="s">
        <v>3</v>
      </c>
      <c r="K51" s="77" t="s">
        <v>3</v>
      </c>
      <c r="L51" s="75" t="s">
        <v>3</v>
      </c>
      <c r="M51" s="77" t="s">
        <v>3</v>
      </c>
      <c r="N51" s="75" t="s">
        <v>3</v>
      </c>
      <c r="O51" s="77" t="s">
        <v>3</v>
      </c>
      <c r="P51" s="75" t="s">
        <v>3</v>
      </c>
      <c r="Q51" s="77" t="s">
        <v>3</v>
      </c>
      <c r="R51" s="75" t="s">
        <v>3</v>
      </c>
      <c r="S51" s="77" t="s">
        <v>3</v>
      </c>
      <c r="T51" s="75" t="s">
        <v>3</v>
      </c>
      <c r="U51" s="77" t="s">
        <v>3</v>
      </c>
      <c r="V51" s="75" t="s">
        <v>3</v>
      </c>
      <c r="W51" s="77" t="s">
        <v>3</v>
      </c>
      <c r="X51" s="75" t="s">
        <v>3</v>
      </c>
      <c r="Y51" s="83" t="s">
        <v>3</v>
      </c>
      <c r="Z51" s="88" t="s">
        <v>3</v>
      </c>
      <c r="AA51" s="82" t="s">
        <v>3</v>
      </c>
      <c r="AB51" s="75" t="s">
        <v>3</v>
      </c>
      <c r="AC51" s="77" t="s">
        <v>3</v>
      </c>
      <c r="AD51" s="75" t="s">
        <v>3</v>
      </c>
      <c r="AE51" s="77" t="s">
        <v>3</v>
      </c>
      <c r="AF51" s="75" t="s">
        <v>3</v>
      </c>
      <c r="AG51" s="83" t="s">
        <v>3</v>
      </c>
      <c r="AH51" s="84" t="s">
        <v>3</v>
      </c>
      <c r="AI51" s="78"/>
      <c r="AJ51" s="78"/>
      <c r="AK51" s="78"/>
      <c r="AL51" s="78"/>
      <c r="AM51" s="78"/>
      <c r="AN51" s="78"/>
    </row>
    <row r="52" spans="2:40">
      <c r="B52" s="79" t="s">
        <v>46</v>
      </c>
      <c r="C52" s="83">
        <v>76.152201608769289</v>
      </c>
      <c r="D52" s="75">
        <v>1.0142933500869677</v>
      </c>
      <c r="E52" s="77">
        <v>6.2117884287690792</v>
      </c>
      <c r="F52" s="75">
        <v>0.61516196731023665</v>
      </c>
      <c r="G52" s="77">
        <v>3.3055190135333414</v>
      </c>
      <c r="H52" s="75">
        <v>0.47467743386757644</v>
      </c>
      <c r="I52" s="77">
        <v>2.1421026348821139</v>
      </c>
      <c r="J52" s="75">
        <v>0.31316646273693927</v>
      </c>
      <c r="K52" s="77">
        <v>3.4348144385675328</v>
      </c>
      <c r="L52" s="75">
        <v>0.38195305799936319</v>
      </c>
      <c r="M52" s="77">
        <v>0.74887869817023844</v>
      </c>
      <c r="N52" s="75">
        <v>0.15388121648316744</v>
      </c>
      <c r="O52" s="77" t="s">
        <v>3</v>
      </c>
      <c r="P52" s="75" t="s">
        <v>3</v>
      </c>
      <c r="Q52" s="77">
        <v>0.70278267154044205</v>
      </c>
      <c r="R52" s="75">
        <v>0.17965936768028781</v>
      </c>
      <c r="S52" s="77">
        <v>0.92241809233077332</v>
      </c>
      <c r="T52" s="75">
        <v>0.20950093192036132</v>
      </c>
      <c r="U52" s="77">
        <v>1.5940738520609594</v>
      </c>
      <c r="V52" s="75">
        <v>0.25992365577947274</v>
      </c>
      <c r="W52" s="77" t="s">
        <v>3</v>
      </c>
      <c r="X52" s="75" t="s">
        <v>3</v>
      </c>
      <c r="Y52" s="83">
        <v>3.9785308741119225</v>
      </c>
      <c r="Z52" s="88">
        <v>0.41145359088770717</v>
      </c>
      <c r="AA52" s="82">
        <v>53.543902201391575</v>
      </c>
      <c r="AB52" s="75">
        <v>3.1117433442036782</v>
      </c>
      <c r="AC52" s="77">
        <v>51.81656583819435</v>
      </c>
      <c r="AD52" s="75">
        <v>3.503933528370152</v>
      </c>
      <c r="AE52" s="77">
        <v>46.173530212993093</v>
      </c>
      <c r="AF52" s="75">
        <v>3.178011741923036</v>
      </c>
      <c r="AG52" s="83">
        <v>65.038312980000768</v>
      </c>
      <c r="AH52" s="84">
        <v>4.0226397458510936</v>
      </c>
      <c r="AI52" s="78"/>
      <c r="AJ52" s="78"/>
      <c r="AK52" s="78"/>
      <c r="AL52" s="78"/>
      <c r="AM52" s="78"/>
      <c r="AN52" s="78"/>
    </row>
    <row r="53" spans="2:40">
      <c r="B53" s="79" t="s">
        <v>47</v>
      </c>
      <c r="C53" s="83" t="s">
        <v>3</v>
      </c>
      <c r="D53" s="75" t="s">
        <v>3</v>
      </c>
      <c r="E53" s="77" t="s">
        <v>3</v>
      </c>
      <c r="F53" s="75" t="s">
        <v>3</v>
      </c>
      <c r="G53" s="77" t="s">
        <v>3</v>
      </c>
      <c r="H53" s="75" t="s">
        <v>3</v>
      </c>
      <c r="I53" s="77" t="s">
        <v>3</v>
      </c>
      <c r="J53" s="75" t="s">
        <v>3</v>
      </c>
      <c r="K53" s="77" t="s">
        <v>3</v>
      </c>
      <c r="L53" s="75" t="s">
        <v>3</v>
      </c>
      <c r="M53" s="77" t="s">
        <v>3</v>
      </c>
      <c r="N53" s="75" t="s">
        <v>3</v>
      </c>
      <c r="O53" s="77" t="s">
        <v>3</v>
      </c>
      <c r="P53" s="75" t="s">
        <v>3</v>
      </c>
      <c r="Q53" s="77" t="s">
        <v>3</v>
      </c>
      <c r="R53" s="75" t="s">
        <v>3</v>
      </c>
      <c r="S53" s="77" t="s">
        <v>3</v>
      </c>
      <c r="T53" s="75" t="s">
        <v>3</v>
      </c>
      <c r="U53" s="77" t="s">
        <v>3</v>
      </c>
      <c r="V53" s="75" t="s">
        <v>3</v>
      </c>
      <c r="W53" s="77" t="s">
        <v>3</v>
      </c>
      <c r="X53" s="75" t="s">
        <v>3</v>
      </c>
      <c r="Y53" s="83" t="s">
        <v>3</v>
      </c>
      <c r="Z53" s="88" t="s">
        <v>3</v>
      </c>
      <c r="AA53" s="82" t="s">
        <v>3</v>
      </c>
      <c r="AB53" s="75" t="s">
        <v>3</v>
      </c>
      <c r="AC53" s="77" t="s">
        <v>3</v>
      </c>
      <c r="AD53" s="75" t="s">
        <v>3</v>
      </c>
      <c r="AE53" s="77" t="s">
        <v>3</v>
      </c>
      <c r="AF53" s="75" t="s">
        <v>3</v>
      </c>
      <c r="AG53" s="83" t="s">
        <v>3</v>
      </c>
      <c r="AH53" s="84" t="s">
        <v>3</v>
      </c>
      <c r="AI53" s="78"/>
      <c r="AJ53" s="78"/>
      <c r="AK53" s="78"/>
      <c r="AL53" s="78"/>
      <c r="AM53" s="78"/>
      <c r="AN53" s="78"/>
    </row>
    <row r="54" spans="2:40">
      <c r="B54" s="79" t="s">
        <v>48</v>
      </c>
      <c r="C54" s="83">
        <v>77.511518302963623</v>
      </c>
      <c r="D54" s="75">
        <v>0.85019023188646825</v>
      </c>
      <c r="E54" s="77">
        <v>6.6046642860631586</v>
      </c>
      <c r="F54" s="75">
        <v>0.51577248769558959</v>
      </c>
      <c r="G54" s="77">
        <v>3.3906375912701074</v>
      </c>
      <c r="H54" s="75">
        <v>0.31713546132172543</v>
      </c>
      <c r="I54" s="77">
        <v>2.4539988114785922</v>
      </c>
      <c r="J54" s="75">
        <v>0.30151938897604319</v>
      </c>
      <c r="K54" s="77">
        <v>2.5333732040165877</v>
      </c>
      <c r="L54" s="75">
        <v>0.38623122332850246</v>
      </c>
      <c r="M54" s="77" t="s">
        <v>3</v>
      </c>
      <c r="N54" s="75" t="s">
        <v>3</v>
      </c>
      <c r="O54" s="77" t="s">
        <v>3</v>
      </c>
      <c r="P54" s="75" t="s">
        <v>3</v>
      </c>
      <c r="Q54" s="77">
        <v>0.94492090105179338</v>
      </c>
      <c r="R54" s="75">
        <v>0.25401823936428003</v>
      </c>
      <c r="S54" s="77" t="s">
        <v>3</v>
      </c>
      <c r="T54" s="75" t="s">
        <v>3</v>
      </c>
      <c r="U54" s="77">
        <v>0.90022897355594367</v>
      </c>
      <c r="V54" s="75">
        <v>0.18011968504552983</v>
      </c>
      <c r="W54" s="77">
        <v>0.72820060772045414</v>
      </c>
      <c r="X54" s="75">
        <v>0.16567759461303133</v>
      </c>
      <c r="Y54" s="83">
        <v>3.6328094003680214</v>
      </c>
      <c r="Z54" s="88">
        <v>0.38307219990485963</v>
      </c>
      <c r="AA54" s="82">
        <v>46.900808265980672</v>
      </c>
      <c r="AB54" s="75">
        <v>3.4260854855094736</v>
      </c>
      <c r="AC54" s="77">
        <v>49.200003602871604</v>
      </c>
      <c r="AD54" s="75">
        <v>3.0664372639824808</v>
      </c>
      <c r="AE54" s="77">
        <v>39.933459499701755</v>
      </c>
      <c r="AF54" s="75">
        <v>2.4659849451750078</v>
      </c>
      <c r="AG54" s="83">
        <v>59.667616080848077</v>
      </c>
      <c r="AH54" s="84">
        <v>4.1803271332776308</v>
      </c>
      <c r="AI54" s="78"/>
      <c r="AJ54" s="78"/>
      <c r="AK54" s="78"/>
      <c r="AL54" s="78"/>
      <c r="AM54" s="78"/>
      <c r="AN54" s="78"/>
    </row>
    <row r="55" spans="2:40">
      <c r="B55" s="80" t="s">
        <v>49</v>
      </c>
      <c r="C55" s="83">
        <v>76.497621410255221</v>
      </c>
      <c r="D55" s="75">
        <v>1.0464014244025968</v>
      </c>
      <c r="E55" s="77">
        <v>6.0836724102295374</v>
      </c>
      <c r="F55" s="75">
        <v>0.46235541164667682</v>
      </c>
      <c r="G55" s="77">
        <v>2.7713929674625071</v>
      </c>
      <c r="H55" s="75">
        <v>0.3029165585755646</v>
      </c>
      <c r="I55" s="77">
        <v>1.9204034699255255</v>
      </c>
      <c r="J55" s="75">
        <v>0.28283172000218815</v>
      </c>
      <c r="K55" s="77">
        <v>4.3228657984595253</v>
      </c>
      <c r="L55" s="75">
        <v>0.41057348657801157</v>
      </c>
      <c r="M55" s="77">
        <v>0.50655512262812763</v>
      </c>
      <c r="N55" s="75">
        <v>0.14788496307415866</v>
      </c>
      <c r="O55" s="77">
        <v>1.0632494252502318</v>
      </c>
      <c r="P55" s="75">
        <v>0.1988683876245475</v>
      </c>
      <c r="Q55" s="77">
        <v>0.89535477794786333</v>
      </c>
      <c r="R55" s="75">
        <v>0.16607936021847008</v>
      </c>
      <c r="S55" s="77">
        <v>0.70781884766892778</v>
      </c>
      <c r="T55" s="75">
        <v>0.14602628820043689</v>
      </c>
      <c r="U55" s="77">
        <v>1.2585630556766301</v>
      </c>
      <c r="V55" s="75">
        <v>0.22057097400609563</v>
      </c>
      <c r="W55" s="77" t="s">
        <v>3</v>
      </c>
      <c r="X55" s="75" t="s">
        <v>3</v>
      </c>
      <c r="Y55" s="83">
        <v>3.4749143352574672</v>
      </c>
      <c r="Z55" s="88">
        <v>0.32733773577315572</v>
      </c>
      <c r="AA55" s="82">
        <v>56.20261496519776</v>
      </c>
      <c r="AB55" s="75">
        <v>2.8632202014922998</v>
      </c>
      <c r="AC55" s="77">
        <v>49.202654012534765</v>
      </c>
      <c r="AD55" s="75">
        <v>3.0645244022378963</v>
      </c>
      <c r="AE55" s="77">
        <v>47.356978495675413</v>
      </c>
      <c r="AF55" s="75">
        <v>2.9257025379945345</v>
      </c>
      <c r="AG55" s="83">
        <v>64.430361790473839</v>
      </c>
      <c r="AH55" s="84">
        <v>3.898552272786048</v>
      </c>
      <c r="AI55" s="78"/>
      <c r="AJ55" s="78"/>
      <c r="AK55" s="78"/>
      <c r="AL55" s="78"/>
      <c r="AM55" s="78"/>
      <c r="AN55" s="78"/>
    </row>
    <row r="56" spans="2:40">
      <c r="B56" s="79" t="s">
        <v>50</v>
      </c>
      <c r="C56" s="83">
        <v>57.340010219498836</v>
      </c>
      <c r="D56" s="75">
        <v>0.6687060322608982</v>
      </c>
      <c r="E56" s="77">
        <v>11.136066055919164</v>
      </c>
      <c r="F56" s="75">
        <v>0.54679318255302589</v>
      </c>
      <c r="G56" s="77">
        <v>5.9943683097219811</v>
      </c>
      <c r="H56" s="75">
        <v>0.49683241346292589</v>
      </c>
      <c r="I56" s="77">
        <v>4.1220968605379538</v>
      </c>
      <c r="J56" s="75">
        <v>0.38899042174647175</v>
      </c>
      <c r="K56" s="77">
        <v>3.5325817408087001</v>
      </c>
      <c r="L56" s="75">
        <v>0.39270440153192337</v>
      </c>
      <c r="M56" s="77">
        <v>0.59409469487077338</v>
      </c>
      <c r="N56" s="75">
        <v>0.14024053958704832</v>
      </c>
      <c r="O56" s="77" t="s">
        <v>3</v>
      </c>
      <c r="P56" s="75" t="s">
        <v>3</v>
      </c>
      <c r="Q56" s="77">
        <v>2.3088811251953962</v>
      </c>
      <c r="R56" s="75">
        <v>0.30884504014224939</v>
      </c>
      <c r="S56" s="77">
        <v>0.57157503044724289</v>
      </c>
      <c r="T56" s="75">
        <v>0.13756195111208619</v>
      </c>
      <c r="U56" s="77">
        <v>3.5408162582853095</v>
      </c>
      <c r="V56" s="75">
        <v>0.33467082506014117</v>
      </c>
      <c r="W56" s="77">
        <v>0.77406566267779775</v>
      </c>
      <c r="X56" s="75">
        <v>0.15970285179194857</v>
      </c>
      <c r="Y56" s="83">
        <v>9.561641121754235</v>
      </c>
      <c r="Z56" s="88">
        <v>0.43548605510003824</v>
      </c>
      <c r="AA56" s="82">
        <v>59.00592603670151</v>
      </c>
      <c r="AB56" s="75">
        <v>1.6149881756343718</v>
      </c>
      <c r="AC56" s="77">
        <v>62.270324645090227</v>
      </c>
      <c r="AD56" s="75">
        <v>2.4442825515630884</v>
      </c>
      <c r="AE56" s="77">
        <v>46.469863454718592</v>
      </c>
      <c r="AF56" s="75">
        <v>1.4514254467017222</v>
      </c>
      <c r="AG56" s="83">
        <v>69.890174318276152</v>
      </c>
      <c r="AH56" s="84">
        <v>2.1568620388624589</v>
      </c>
      <c r="AI56" s="78"/>
      <c r="AJ56" s="78"/>
      <c r="AK56" s="78"/>
      <c r="AL56" s="78"/>
      <c r="AM56" s="78"/>
      <c r="AN56" s="78"/>
    </row>
    <row r="57" spans="2:40">
      <c r="B57" s="79" t="s">
        <v>51</v>
      </c>
      <c r="C57" s="83">
        <v>89.311184140590996</v>
      </c>
      <c r="D57" s="75">
        <v>0.6350588975701501</v>
      </c>
      <c r="E57" s="77">
        <v>5.3612741508107771</v>
      </c>
      <c r="F57" s="75">
        <v>0.50903642782220393</v>
      </c>
      <c r="G57" s="77">
        <v>1.8996650421073031</v>
      </c>
      <c r="H57" s="75">
        <v>0.26346225582862637</v>
      </c>
      <c r="I57" s="77">
        <v>0.8301070927176829</v>
      </c>
      <c r="J57" s="75">
        <v>0.18167041318207275</v>
      </c>
      <c r="K57" s="77">
        <v>0.99901716929423812</v>
      </c>
      <c r="L57" s="75">
        <v>0.22713228638758659</v>
      </c>
      <c r="M57" s="77" t="s">
        <v>3</v>
      </c>
      <c r="N57" s="75" t="s">
        <v>3</v>
      </c>
      <c r="O57" s="77" t="s">
        <v>3</v>
      </c>
      <c r="P57" s="75" t="s">
        <v>3</v>
      </c>
      <c r="Q57" s="77" t="s">
        <v>3</v>
      </c>
      <c r="R57" s="75" t="s">
        <v>3</v>
      </c>
      <c r="S57" s="77" t="s">
        <v>3</v>
      </c>
      <c r="T57" s="75" t="s">
        <v>3</v>
      </c>
      <c r="U57" s="77" t="s">
        <v>3</v>
      </c>
      <c r="V57" s="75" t="s">
        <v>3</v>
      </c>
      <c r="W57" s="77" t="s">
        <v>3</v>
      </c>
      <c r="X57" s="75" t="s">
        <v>3</v>
      </c>
      <c r="Y57" s="83">
        <v>0.57884070392621811</v>
      </c>
      <c r="Z57" s="88">
        <v>0.13159915909099082</v>
      </c>
      <c r="AA57" s="82">
        <v>27.767849175386289</v>
      </c>
      <c r="AB57" s="75">
        <v>3.920164736974999</v>
      </c>
      <c r="AC57" s="77">
        <v>28.308881166480081</v>
      </c>
      <c r="AD57" s="75">
        <v>4.955782260476969</v>
      </c>
      <c r="AE57" s="77">
        <v>16.08103664370131</v>
      </c>
      <c r="AF57" s="75">
        <v>2.163687133351055</v>
      </c>
      <c r="AG57" s="83">
        <v>41.176362799349953</v>
      </c>
      <c r="AH57" s="84">
        <v>7.5687237493687531</v>
      </c>
      <c r="AI57" s="78"/>
      <c r="AJ57" s="78"/>
      <c r="AK57" s="78"/>
      <c r="AL57" s="78"/>
      <c r="AM57" s="78"/>
      <c r="AN57" s="78"/>
    </row>
    <row r="58" spans="2:40">
      <c r="B58" s="79" t="s">
        <v>52</v>
      </c>
      <c r="C58" s="83">
        <v>80.650502743721759</v>
      </c>
      <c r="D58" s="75">
        <v>1.0588744322638541</v>
      </c>
      <c r="E58" s="77">
        <v>6.461289641176613</v>
      </c>
      <c r="F58" s="75">
        <v>0.62893386338380763</v>
      </c>
      <c r="G58" s="77">
        <v>2.4843334710487852</v>
      </c>
      <c r="H58" s="75">
        <v>0.24808764374669359</v>
      </c>
      <c r="I58" s="77">
        <v>1.3198590258344391</v>
      </c>
      <c r="J58" s="75">
        <v>0.22412242675954946</v>
      </c>
      <c r="K58" s="77">
        <v>3.1631625917728141</v>
      </c>
      <c r="L58" s="75">
        <v>0.4283471543890468</v>
      </c>
      <c r="M58" s="77" t="s">
        <v>3</v>
      </c>
      <c r="N58" s="75" t="s">
        <v>3</v>
      </c>
      <c r="O58" s="77">
        <v>0.61767451329637457</v>
      </c>
      <c r="P58" s="75">
        <v>0.14658268697615262</v>
      </c>
      <c r="Q58" s="77">
        <v>0.99294816905206285</v>
      </c>
      <c r="R58" s="75">
        <v>0.20340351449582775</v>
      </c>
      <c r="S58" s="77" t="s">
        <v>3</v>
      </c>
      <c r="T58" s="75" t="s">
        <v>3</v>
      </c>
      <c r="U58" s="77">
        <v>1.0973418663156707</v>
      </c>
      <c r="V58" s="75">
        <v>0.16216885366010417</v>
      </c>
      <c r="W58" s="77" t="s">
        <v>3</v>
      </c>
      <c r="X58" s="75" t="s">
        <v>3</v>
      </c>
      <c r="Y58" s="83">
        <v>2.1249259211497455</v>
      </c>
      <c r="Z58" s="88">
        <v>0.29878218922435534</v>
      </c>
      <c r="AA58" s="82">
        <v>50.500527093063546</v>
      </c>
      <c r="AB58" s="75">
        <v>3.7602445174957575</v>
      </c>
      <c r="AC58" s="77">
        <v>48.503100589222321</v>
      </c>
      <c r="AD58" s="75">
        <v>4.07812888084029</v>
      </c>
      <c r="AE58" s="77">
        <v>37.169433526253542</v>
      </c>
      <c r="AF58" s="75">
        <v>2.8536707098339766</v>
      </c>
      <c r="AG58" s="83">
        <v>61.653167323598602</v>
      </c>
      <c r="AH58" s="84">
        <v>5.6043601416144746</v>
      </c>
      <c r="AI58" s="78"/>
      <c r="AJ58" s="78"/>
      <c r="AK58" s="78"/>
      <c r="AL58" s="78"/>
      <c r="AM58" s="78"/>
      <c r="AN58" s="78"/>
    </row>
    <row r="59" spans="2:40">
      <c r="B59" s="79" t="s">
        <v>53</v>
      </c>
      <c r="C59" s="83">
        <v>71.95018891752288</v>
      </c>
      <c r="D59" s="75">
        <v>0.87990949528965845</v>
      </c>
      <c r="E59" s="77">
        <v>7.2119481910939633</v>
      </c>
      <c r="F59" s="75">
        <v>0.4209357975218202</v>
      </c>
      <c r="G59" s="77">
        <v>3.1082981298554513</v>
      </c>
      <c r="H59" s="75">
        <v>0.27874664802764826</v>
      </c>
      <c r="I59" s="77">
        <v>1.9828354373821508</v>
      </c>
      <c r="J59" s="75">
        <v>0.23717438774788233</v>
      </c>
      <c r="K59" s="77">
        <v>5.3712724697746879</v>
      </c>
      <c r="L59" s="75">
        <v>0.33528616825996982</v>
      </c>
      <c r="M59" s="77">
        <v>0.60398552936679661</v>
      </c>
      <c r="N59" s="75">
        <v>0.11334340010114045</v>
      </c>
      <c r="O59" s="77">
        <v>1.4731302416203116</v>
      </c>
      <c r="P59" s="75">
        <v>0.18308981869356361</v>
      </c>
      <c r="Q59" s="77">
        <v>1.0355690919779885</v>
      </c>
      <c r="R59" s="75">
        <v>0.17938847565106006</v>
      </c>
      <c r="S59" s="77">
        <v>1.2000425798755689</v>
      </c>
      <c r="T59" s="75">
        <v>0.19291439444969227</v>
      </c>
      <c r="U59" s="77">
        <v>1.0100051253617077</v>
      </c>
      <c r="V59" s="75">
        <v>0.15607022112379412</v>
      </c>
      <c r="W59" s="77">
        <v>0.60894370292004874</v>
      </c>
      <c r="X59" s="75">
        <v>0.1091782007105342</v>
      </c>
      <c r="Y59" s="83">
        <v>4.4437805832484605</v>
      </c>
      <c r="Z59" s="88">
        <v>0.28530131536818892</v>
      </c>
      <c r="AA59" s="82">
        <v>58.714143732318682</v>
      </c>
      <c r="AB59" s="75">
        <v>2.2244572301829266</v>
      </c>
      <c r="AC59" s="77">
        <v>55.063449815460572</v>
      </c>
      <c r="AD59" s="75">
        <v>2.2003622905514</v>
      </c>
      <c r="AE59" s="77">
        <v>47.142136096486027</v>
      </c>
      <c r="AF59" s="75">
        <v>1.7306742133016177</v>
      </c>
      <c r="AG59" s="83">
        <v>69.16345476743966</v>
      </c>
      <c r="AH59" s="84">
        <v>2.6540516164852512</v>
      </c>
      <c r="AI59" s="78"/>
      <c r="AJ59" s="78"/>
      <c r="AK59" s="78"/>
      <c r="AL59" s="78"/>
      <c r="AM59" s="78"/>
      <c r="AN59" s="78"/>
    </row>
    <row r="60" spans="2:40">
      <c r="B60" s="79" t="s">
        <v>54</v>
      </c>
      <c r="C60" s="83">
        <v>78.612827323576482</v>
      </c>
      <c r="D60" s="75">
        <v>0.90462701131414802</v>
      </c>
      <c r="E60" s="77">
        <v>5.3856822605116994</v>
      </c>
      <c r="F60" s="75">
        <v>0.39894781324839845</v>
      </c>
      <c r="G60" s="77">
        <v>2.617361059858565</v>
      </c>
      <c r="H60" s="75">
        <v>0.34108470965271637</v>
      </c>
      <c r="I60" s="77">
        <v>1.3455782080228684</v>
      </c>
      <c r="J60" s="75">
        <v>0.21485192379083717</v>
      </c>
      <c r="K60" s="77">
        <v>4.4470563331414192</v>
      </c>
      <c r="L60" s="75">
        <v>0.38185011045809164</v>
      </c>
      <c r="M60" s="77">
        <v>0.8106240307459448</v>
      </c>
      <c r="N60" s="75">
        <v>0.16713225756635025</v>
      </c>
      <c r="O60" s="77">
        <v>0.73230504713769706</v>
      </c>
      <c r="P60" s="75">
        <v>0.16697198244760511</v>
      </c>
      <c r="Q60" s="77">
        <v>0.66468384886149845</v>
      </c>
      <c r="R60" s="75">
        <v>0.17772494510939016</v>
      </c>
      <c r="S60" s="77">
        <v>1.01599540019524</v>
      </c>
      <c r="T60" s="75">
        <v>0.18634427779421966</v>
      </c>
      <c r="U60" s="77">
        <v>1.027578098252494</v>
      </c>
      <c r="V60" s="75">
        <v>0.21874028566034423</v>
      </c>
      <c r="W60" s="77">
        <v>0.28184389265388093</v>
      </c>
      <c r="X60" s="75">
        <v>0.10713484977257545</v>
      </c>
      <c r="Y60" s="83">
        <v>3.0584644970422121</v>
      </c>
      <c r="Z60" s="88">
        <v>0.31614826269836777</v>
      </c>
      <c r="AA60" s="82">
        <v>54.374394558246628</v>
      </c>
      <c r="AB60" s="75">
        <v>3.0262118273831757</v>
      </c>
      <c r="AC60" s="77">
        <v>55.456679729090403</v>
      </c>
      <c r="AD60" s="75">
        <v>3.536085480958826</v>
      </c>
      <c r="AE60" s="77">
        <v>47.302289835307903</v>
      </c>
      <c r="AF60" s="75">
        <v>3.615039405528385</v>
      </c>
      <c r="AG60" s="83">
        <v>69.447842158735568</v>
      </c>
      <c r="AH60" s="84">
        <v>4.2720840315930326</v>
      </c>
      <c r="AI60" s="78"/>
      <c r="AJ60" s="78"/>
      <c r="AK60" s="78"/>
      <c r="AL60" s="78"/>
      <c r="AM60" s="78"/>
      <c r="AN60" s="78"/>
    </row>
    <row r="61" spans="2:40">
      <c r="B61" s="79" t="s">
        <v>55</v>
      </c>
      <c r="C61" s="83">
        <v>80.062374509136276</v>
      </c>
      <c r="D61" s="75">
        <v>0.83466088930063465</v>
      </c>
      <c r="E61" s="77">
        <v>6.8514529329108358</v>
      </c>
      <c r="F61" s="75">
        <v>0.65507500480403003</v>
      </c>
      <c r="G61" s="77">
        <v>3.9388149474940732</v>
      </c>
      <c r="H61" s="75">
        <v>0.41261213814563263</v>
      </c>
      <c r="I61" s="77">
        <v>2.7693158824995088</v>
      </c>
      <c r="J61" s="75">
        <v>0.396066156592702</v>
      </c>
      <c r="K61" s="77">
        <v>1.8515871503461527</v>
      </c>
      <c r="L61" s="75">
        <v>0.34735217221350728</v>
      </c>
      <c r="M61" s="77" t="s">
        <v>3</v>
      </c>
      <c r="N61" s="75" t="s">
        <v>3</v>
      </c>
      <c r="O61" s="77" t="s">
        <v>3</v>
      </c>
      <c r="P61" s="75" t="s">
        <v>3</v>
      </c>
      <c r="Q61" s="77" t="s">
        <v>3</v>
      </c>
      <c r="R61" s="75" t="s">
        <v>3</v>
      </c>
      <c r="S61" s="77" t="s">
        <v>3</v>
      </c>
      <c r="T61" s="75" t="s">
        <v>3</v>
      </c>
      <c r="U61" s="77">
        <v>0.81091092378223439</v>
      </c>
      <c r="V61" s="75">
        <v>0.21002108883448972</v>
      </c>
      <c r="W61" s="77" t="s">
        <v>3</v>
      </c>
      <c r="X61" s="75" t="s">
        <v>3</v>
      </c>
      <c r="Y61" s="83">
        <v>2.0490061455273394</v>
      </c>
      <c r="Z61" s="88">
        <v>0.29646561248231501</v>
      </c>
      <c r="AA61" s="82">
        <v>32.295447282130226</v>
      </c>
      <c r="AB61" s="75">
        <v>3.1712505532224404</v>
      </c>
      <c r="AC61" s="77">
        <v>33.301590920761043</v>
      </c>
      <c r="AD61" s="75">
        <v>3.3886982087555215</v>
      </c>
      <c r="AE61" s="77">
        <v>26.533022459717696</v>
      </c>
      <c r="AF61" s="75">
        <v>3.0154469695746311</v>
      </c>
      <c r="AG61" s="83">
        <v>42.580884777746434</v>
      </c>
      <c r="AH61" s="84">
        <v>5.2585670237902979</v>
      </c>
      <c r="AI61" s="78"/>
      <c r="AJ61" s="78"/>
      <c r="AK61" s="78"/>
      <c r="AL61" s="78"/>
      <c r="AM61" s="78"/>
      <c r="AN61" s="78"/>
    </row>
    <row r="62" spans="2:40">
      <c r="B62" s="79" t="s">
        <v>56</v>
      </c>
      <c r="C62" s="83">
        <v>79.559472976867539</v>
      </c>
      <c r="D62" s="75">
        <v>0.79317697923174035</v>
      </c>
      <c r="E62" s="77">
        <v>7.9868812187645508</v>
      </c>
      <c r="F62" s="75">
        <v>0.55610910966052385</v>
      </c>
      <c r="G62" s="77">
        <v>3.3617965322468346</v>
      </c>
      <c r="H62" s="75">
        <v>0.32074984322649192</v>
      </c>
      <c r="I62" s="77">
        <v>2.5047344362408253</v>
      </c>
      <c r="J62" s="75">
        <v>0.30284774894326771</v>
      </c>
      <c r="K62" s="77">
        <v>2.0499888335095249</v>
      </c>
      <c r="L62" s="75">
        <v>0.31549019652124577</v>
      </c>
      <c r="M62" s="77" t="s">
        <v>3</v>
      </c>
      <c r="N62" s="75" t="s">
        <v>3</v>
      </c>
      <c r="O62" s="77">
        <v>0.75754303966097747</v>
      </c>
      <c r="P62" s="75">
        <v>0.16534743654788026</v>
      </c>
      <c r="Q62" s="77" t="s">
        <v>3</v>
      </c>
      <c r="R62" s="75" t="s">
        <v>3</v>
      </c>
      <c r="S62" s="77">
        <v>0.46205909724008531</v>
      </c>
      <c r="T62" s="75">
        <v>0.13711462500137381</v>
      </c>
      <c r="U62" s="77" t="s">
        <v>3</v>
      </c>
      <c r="V62" s="75" t="s">
        <v>3</v>
      </c>
      <c r="W62" s="77" t="s">
        <v>3</v>
      </c>
      <c r="X62" s="75" t="s">
        <v>3</v>
      </c>
      <c r="Y62" s="83">
        <v>2.0059374819469027</v>
      </c>
      <c r="Z62" s="88">
        <v>0.2819425045272545</v>
      </c>
      <c r="AA62" s="82">
        <v>38.114166333751591</v>
      </c>
      <c r="AB62" s="75">
        <v>3.1303664307486638</v>
      </c>
      <c r="AC62" s="77">
        <v>28.453412402170546</v>
      </c>
      <c r="AD62" s="75">
        <v>3.1196622378486123</v>
      </c>
      <c r="AE62" s="77">
        <v>27.199170013776794</v>
      </c>
      <c r="AF62" s="75">
        <v>2.4603412662885535</v>
      </c>
      <c r="AG62" s="83">
        <v>44.461313707757803</v>
      </c>
      <c r="AH62" s="84">
        <v>5.1096164587985529</v>
      </c>
      <c r="AI62" s="78"/>
      <c r="AJ62" s="78"/>
      <c r="AK62" s="78"/>
      <c r="AL62" s="78"/>
      <c r="AM62" s="78"/>
      <c r="AN62" s="78"/>
    </row>
    <row r="63" spans="2:40">
      <c r="B63" s="79" t="s">
        <v>57</v>
      </c>
      <c r="C63" s="83">
        <v>97.492816809032462</v>
      </c>
      <c r="D63" s="75">
        <v>0.33296455933426244</v>
      </c>
      <c r="E63" s="77">
        <v>1.404682815687057</v>
      </c>
      <c r="F63" s="75">
        <v>0.21688481987062502</v>
      </c>
      <c r="G63" s="77">
        <v>0.33923764294073333</v>
      </c>
      <c r="H63" s="75">
        <v>9.4752598518316855E-2</v>
      </c>
      <c r="I63" s="77">
        <v>0.13055384940402545</v>
      </c>
      <c r="J63" s="75">
        <v>5.8716205965662432E-2</v>
      </c>
      <c r="K63" s="77">
        <v>0.30864698877156571</v>
      </c>
      <c r="L63" s="75">
        <v>9.4547260493864499E-2</v>
      </c>
      <c r="M63" s="77" t="s">
        <v>3</v>
      </c>
      <c r="N63" s="75" t="s">
        <v>3</v>
      </c>
      <c r="O63" s="77" t="s">
        <v>3</v>
      </c>
      <c r="P63" s="75" t="s">
        <v>3</v>
      </c>
      <c r="Q63" s="77" t="s">
        <v>3</v>
      </c>
      <c r="R63" s="75" t="s">
        <v>3</v>
      </c>
      <c r="S63" s="77" t="s">
        <v>3</v>
      </c>
      <c r="T63" s="75" t="s">
        <v>3</v>
      </c>
      <c r="U63" s="77" t="s">
        <v>3</v>
      </c>
      <c r="V63" s="75" t="s">
        <v>3</v>
      </c>
      <c r="W63" s="77" t="s">
        <v>3</v>
      </c>
      <c r="X63" s="75" t="s">
        <v>3</v>
      </c>
      <c r="Y63" s="83" t="s">
        <v>3</v>
      </c>
      <c r="Z63" s="88" t="s">
        <v>3</v>
      </c>
      <c r="AA63" s="82">
        <v>25.669373822319212</v>
      </c>
      <c r="AB63" s="75">
        <v>5.4113006848638712</v>
      </c>
      <c r="AC63" s="77">
        <v>15.242158762451044</v>
      </c>
      <c r="AD63" s="75">
        <v>3.5489337064167894</v>
      </c>
      <c r="AE63" s="77">
        <v>16.622515197801938</v>
      </c>
      <c r="AF63" s="75">
        <v>4.56462601683711</v>
      </c>
      <c r="AG63" s="83">
        <v>31.936617469958289</v>
      </c>
      <c r="AH63" s="84">
        <v>17.128950398692687</v>
      </c>
      <c r="AI63" s="78"/>
      <c r="AJ63" s="78"/>
      <c r="AK63" s="78"/>
      <c r="AL63" s="78"/>
      <c r="AM63" s="78"/>
      <c r="AN63" s="78"/>
    </row>
    <row r="64" spans="2:40">
      <c r="B64" s="79" t="s">
        <v>58</v>
      </c>
      <c r="C64" s="83">
        <v>74.062915773438533</v>
      </c>
      <c r="D64" s="75">
        <v>0.92366435517336332</v>
      </c>
      <c r="E64" s="77">
        <v>6.3871460234601631</v>
      </c>
      <c r="F64" s="75">
        <v>0.45961965651849607</v>
      </c>
      <c r="G64" s="77">
        <v>3.1339727331287004</v>
      </c>
      <c r="H64" s="75">
        <v>0.28697405342856031</v>
      </c>
      <c r="I64" s="77">
        <v>1.969408801630143</v>
      </c>
      <c r="J64" s="75">
        <v>0.2901596835747921</v>
      </c>
      <c r="K64" s="77">
        <v>4.5011144283860691</v>
      </c>
      <c r="L64" s="75">
        <v>0.38214699989988332</v>
      </c>
      <c r="M64" s="77">
        <v>1.0935944265984479</v>
      </c>
      <c r="N64" s="75">
        <v>0.18963967882309199</v>
      </c>
      <c r="O64" s="77">
        <v>1.1480823882710431</v>
      </c>
      <c r="P64" s="75">
        <v>0.18011417067150898</v>
      </c>
      <c r="Q64" s="77">
        <v>0.55170058440146319</v>
      </c>
      <c r="R64" s="75">
        <v>0.13205321288066829</v>
      </c>
      <c r="S64" s="77">
        <v>1.5447128677577977</v>
      </c>
      <c r="T64" s="75">
        <v>0.25902076607277125</v>
      </c>
      <c r="U64" s="77">
        <v>1.2285146476935436</v>
      </c>
      <c r="V64" s="75">
        <v>0.23170749093448634</v>
      </c>
      <c r="W64" s="77" t="s">
        <v>3</v>
      </c>
      <c r="X64" s="75" t="s">
        <v>3</v>
      </c>
      <c r="Y64" s="83">
        <v>4.0578107916104367</v>
      </c>
      <c r="Z64" s="88">
        <v>0.41291280440007544</v>
      </c>
      <c r="AA64" s="82">
        <v>55.329840594015856</v>
      </c>
      <c r="AB64" s="75">
        <v>2.9408474643270366</v>
      </c>
      <c r="AC64" s="77">
        <v>51.536719543818322</v>
      </c>
      <c r="AD64" s="75">
        <v>3.1779814839208722</v>
      </c>
      <c r="AE64" s="77">
        <v>52.758407646455581</v>
      </c>
      <c r="AF64" s="75">
        <v>3.4759870415649865</v>
      </c>
      <c r="AG64" s="83">
        <v>67.296207349212963</v>
      </c>
      <c r="AH64" s="84">
        <v>4.4641987100304341</v>
      </c>
      <c r="AI64" s="78"/>
      <c r="AJ64" s="78"/>
      <c r="AK64" s="78"/>
      <c r="AL64" s="78"/>
      <c r="AM64" s="78"/>
      <c r="AN64" s="78"/>
    </row>
    <row r="65" spans="2:40">
      <c r="B65" s="79" t="s">
        <v>59</v>
      </c>
      <c r="C65" s="83">
        <v>97.741537407762308</v>
      </c>
      <c r="D65" s="75">
        <v>0.45020443311678715</v>
      </c>
      <c r="E65" s="77">
        <v>1.0756328039795189</v>
      </c>
      <c r="F65" s="75">
        <v>0.2438934578760894</v>
      </c>
      <c r="G65" s="77">
        <v>0.17534015173288661</v>
      </c>
      <c r="H65" s="75">
        <v>7.1621587912524876E-2</v>
      </c>
      <c r="I65" s="77" t="s">
        <v>3</v>
      </c>
      <c r="J65" s="75" t="s">
        <v>3</v>
      </c>
      <c r="K65" s="77">
        <v>0.58664795584212648</v>
      </c>
      <c r="L65" s="75">
        <v>0.19805210924666819</v>
      </c>
      <c r="M65" s="77" t="s">
        <v>3</v>
      </c>
      <c r="N65" s="75" t="s">
        <v>3</v>
      </c>
      <c r="O65" s="77" t="s">
        <v>3</v>
      </c>
      <c r="P65" s="75" t="s">
        <v>3</v>
      </c>
      <c r="Q65" s="77" t="s">
        <v>3</v>
      </c>
      <c r="R65" s="75" t="s">
        <v>3</v>
      </c>
      <c r="S65" s="77" t="s">
        <v>3</v>
      </c>
      <c r="T65" s="75" t="s">
        <v>3</v>
      </c>
      <c r="U65" s="77" t="s">
        <v>3</v>
      </c>
      <c r="V65" s="75" t="s">
        <v>3</v>
      </c>
      <c r="W65" s="77" t="s">
        <v>3</v>
      </c>
      <c r="X65" s="75" t="s">
        <v>3</v>
      </c>
      <c r="Y65" s="83" t="s">
        <v>3</v>
      </c>
      <c r="Z65" s="88" t="s">
        <v>3</v>
      </c>
      <c r="AA65" s="82">
        <v>43.143881846182346</v>
      </c>
      <c r="AB65" s="75">
        <v>11.692029009292522</v>
      </c>
      <c r="AC65" s="77">
        <v>35.924003283854006</v>
      </c>
      <c r="AD65" s="75">
        <v>14.187445452644933</v>
      </c>
      <c r="AE65" s="77">
        <v>19.748772049878703</v>
      </c>
      <c r="AF65" s="75">
        <v>6.4782648924048303</v>
      </c>
      <c r="AG65" s="83" t="s">
        <v>3</v>
      </c>
      <c r="AH65" s="84" t="s">
        <v>3</v>
      </c>
      <c r="AI65" s="78"/>
      <c r="AJ65" s="78"/>
      <c r="AK65" s="78"/>
      <c r="AL65" s="78"/>
      <c r="AM65" s="78"/>
      <c r="AN65" s="78"/>
    </row>
    <row r="66" spans="2:40" s="2" customFormat="1">
      <c r="B66" s="79" t="s">
        <v>60</v>
      </c>
      <c r="C66" s="83">
        <v>89.949788622605368</v>
      </c>
      <c r="D66" s="75">
        <v>0.57987952671044585</v>
      </c>
      <c r="E66" s="77">
        <v>3.9956557130649437</v>
      </c>
      <c r="F66" s="75">
        <v>0.34730572589101655</v>
      </c>
      <c r="G66" s="77">
        <v>1.3246701130943892</v>
      </c>
      <c r="H66" s="75">
        <v>0.23031162477022749</v>
      </c>
      <c r="I66" s="77">
        <v>0.80616513035045667</v>
      </c>
      <c r="J66" s="75">
        <v>0.17413107510508707</v>
      </c>
      <c r="K66" s="77">
        <v>1.7906059274812063</v>
      </c>
      <c r="L66" s="75">
        <v>0.31846937867321901</v>
      </c>
      <c r="M66" s="77" t="s">
        <v>3</v>
      </c>
      <c r="N66" s="75" t="s">
        <v>3</v>
      </c>
      <c r="O66" s="77" t="s">
        <v>3</v>
      </c>
      <c r="P66" s="75" t="s">
        <v>3</v>
      </c>
      <c r="Q66" s="77" t="s">
        <v>3</v>
      </c>
      <c r="R66" s="75" t="s">
        <v>3</v>
      </c>
      <c r="S66" s="77" t="s">
        <v>3</v>
      </c>
      <c r="T66" s="75" t="s">
        <v>3</v>
      </c>
      <c r="U66" s="77" t="s">
        <v>3</v>
      </c>
      <c r="V66" s="75" t="s">
        <v>3</v>
      </c>
      <c r="W66" s="77" t="s">
        <v>3</v>
      </c>
      <c r="X66" s="75" t="s">
        <v>3</v>
      </c>
      <c r="Y66" s="83">
        <v>0.72483702942207806</v>
      </c>
      <c r="Z66" s="88">
        <v>0.14795022916915304</v>
      </c>
      <c r="AA66" s="82">
        <v>38.96535919841407</v>
      </c>
      <c r="AB66" s="75">
        <v>4.9091341581519652</v>
      </c>
      <c r="AC66" s="77">
        <v>31.171652229281051</v>
      </c>
      <c r="AD66" s="75">
        <v>5.3973508183505965</v>
      </c>
      <c r="AE66" s="77">
        <v>27.096788257053859</v>
      </c>
      <c r="AF66" s="75">
        <v>3.5874722312368137</v>
      </c>
      <c r="AG66" s="83">
        <v>47.398568037547051</v>
      </c>
      <c r="AH66" s="84">
        <v>7.3477945237643176</v>
      </c>
      <c r="AI66" s="94"/>
      <c r="AJ66" s="94"/>
      <c r="AK66" s="94"/>
      <c r="AL66" s="94"/>
      <c r="AM66" s="94"/>
      <c r="AN66" s="94"/>
    </row>
    <row r="67" spans="2:40" s="2" customFormat="1" ht="13.5" thickBot="1">
      <c r="B67" s="81" t="s">
        <v>36</v>
      </c>
      <c r="C67" s="86">
        <v>97.564172985866946</v>
      </c>
      <c r="D67" s="107">
        <v>0.48585526303728827</v>
      </c>
      <c r="E67" s="108">
        <v>1.591013430815561</v>
      </c>
      <c r="F67" s="107">
        <v>0.31391781921006906</v>
      </c>
      <c r="G67" s="108">
        <v>0.29980757714621198</v>
      </c>
      <c r="H67" s="107">
        <v>0.12314676939671004</v>
      </c>
      <c r="I67" s="108" t="s">
        <v>3</v>
      </c>
      <c r="J67" s="107" t="s">
        <v>3</v>
      </c>
      <c r="K67" s="108" t="s">
        <v>3</v>
      </c>
      <c r="L67" s="107" t="s">
        <v>3</v>
      </c>
      <c r="M67" s="108" t="s">
        <v>3</v>
      </c>
      <c r="N67" s="107" t="s">
        <v>3</v>
      </c>
      <c r="O67" s="108" t="s">
        <v>3</v>
      </c>
      <c r="P67" s="107" t="s">
        <v>3</v>
      </c>
      <c r="Q67" s="108" t="s">
        <v>3</v>
      </c>
      <c r="R67" s="107" t="s">
        <v>3</v>
      </c>
      <c r="S67" s="108" t="s">
        <v>3</v>
      </c>
      <c r="T67" s="107" t="s">
        <v>3</v>
      </c>
      <c r="U67" s="108" t="s">
        <v>3</v>
      </c>
      <c r="V67" s="107" t="s">
        <v>3</v>
      </c>
      <c r="W67" s="108" t="s">
        <v>3</v>
      </c>
      <c r="X67" s="107" t="s">
        <v>3</v>
      </c>
      <c r="Y67" s="86" t="s">
        <v>3</v>
      </c>
      <c r="Z67" s="89" t="s">
        <v>3</v>
      </c>
      <c r="AA67" s="85">
        <v>22.548268581789596</v>
      </c>
      <c r="AB67" s="107">
        <v>9.8204755563200141</v>
      </c>
      <c r="AC67" s="108">
        <v>22.381683227430713</v>
      </c>
      <c r="AD67" s="107">
        <v>11.147341462765317</v>
      </c>
      <c r="AE67" s="108">
        <v>11.063801764017443</v>
      </c>
      <c r="AF67" s="107">
        <v>4.3463541460167958</v>
      </c>
      <c r="AG67" s="86" t="s">
        <v>3</v>
      </c>
      <c r="AH67" s="87" t="s">
        <v>3</v>
      </c>
      <c r="AI67" s="94"/>
      <c r="AJ67" s="94"/>
      <c r="AK67" s="94"/>
      <c r="AL67" s="94"/>
      <c r="AM67" s="94"/>
      <c r="AN67" s="94"/>
    </row>
    <row r="68" spans="2:40" s="2" customFormat="1">
      <c r="B68" s="39"/>
      <c r="C68" s="83"/>
      <c r="D68" s="103"/>
      <c r="E68" s="83"/>
      <c r="F68" s="103"/>
      <c r="G68" s="83"/>
      <c r="H68" s="103"/>
      <c r="I68" s="83"/>
      <c r="J68" s="103"/>
      <c r="K68" s="83"/>
      <c r="L68" s="103"/>
      <c r="M68" s="83"/>
      <c r="N68" s="103"/>
      <c r="O68" s="83"/>
      <c r="P68" s="103"/>
      <c r="Q68" s="83"/>
      <c r="R68" s="103"/>
      <c r="S68" s="83"/>
      <c r="T68" s="103"/>
      <c r="U68" s="83"/>
      <c r="V68" s="103"/>
      <c r="W68" s="83"/>
      <c r="X68" s="103"/>
      <c r="Y68" s="83"/>
      <c r="Z68" s="103"/>
      <c r="AA68" s="83"/>
      <c r="AB68" s="103"/>
      <c r="AC68" s="83"/>
      <c r="AD68" s="103"/>
      <c r="AE68" s="83"/>
      <c r="AF68" s="103"/>
      <c r="AG68" s="83"/>
      <c r="AH68" s="103"/>
    </row>
    <row r="69" spans="2:40" s="2" customFormat="1">
      <c r="B69" s="39" t="s">
        <v>213</v>
      </c>
      <c r="C69" s="103"/>
      <c r="D69" s="83"/>
      <c r="E69" s="103"/>
      <c r="F69" s="83"/>
      <c r="G69" s="103"/>
      <c r="H69" s="83"/>
      <c r="I69" s="103"/>
      <c r="J69" s="83"/>
      <c r="K69" s="103"/>
      <c r="L69" s="83"/>
      <c r="M69" s="103"/>
      <c r="N69" s="83"/>
      <c r="O69" s="103"/>
      <c r="P69" s="83"/>
      <c r="Q69" s="103"/>
      <c r="R69" s="83"/>
      <c r="S69" s="103"/>
      <c r="T69" s="83"/>
      <c r="U69" s="103"/>
      <c r="V69" s="83"/>
      <c r="W69" s="103"/>
      <c r="X69" s="83"/>
      <c r="Y69" s="103"/>
      <c r="Z69" s="83"/>
      <c r="AA69" s="103"/>
      <c r="AB69" s="83"/>
      <c r="AC69" s="103"/>
      <c r="AD69" s="83"/>
      <c r="AE69" s="103"/>
      <c r="AF69" s="83"/>
      <c r="AG69" s="103"/>
    </row>
    <row r="70" spans="2:40" s="2" customFormat="1">
      <c r="B70" s="125" t="s">
        <v>135</v>
      </c>
      <c r="C70" s="94"/>
      <c r="D70" s="94"/>
      <c r="E70" s="94"/>
      <c r="F70" s="94"/>
      <c r="G70" s="94"/>
      <c r="AG70" s="215"/>
      <c r="AH70" s="215"/>
      <c r="AI70" s="215"/>
      <c r="AJ70" s="215"/>
    </row>
    <row r="71" spans="2:40">
      <c r="B71" s="40"/>
    </row>
    <row r="72" spans="2:40">
      <c r="B72" s="5"/>
    </row>
    <row r="73" spans="2:40" s="2" customFormat="1">
      <c r="B73" s="39"/>
      <c r="C73" s="83"/>
      <c r="D73" s="103"/>
      <c r="E73" s="83"/>
      <c r="F73" s="103"/>
      <c r="G73" s="83"/>
      <c r="H73" s="103"/>
      <c r="I73" s="83"/>
      <c r="J73" s="103"/>
      <c r="K73" s="83"/>
      <c r="L73" s="103"/>
      <c r="M73" s="83"/>
      <c r="N73" s="103"/>
      <c r="O73" s="83"/>
      <c r="P73" s="103"/>
      <c r="Q73" s="83"/>
      <c r="R73" s="103"/>
      <c r="S73" s="83"/>
      <c r="T73" s="103"/>
      <c r="U73" s="83"/>
      <c r="V73" s="103"/>
      <c r="W73" s="83"/>
      <c r="X73" s="103"/>
      <c r="Y73" s="83"/>
      <c r="Z73" s="103"/>
      <c r="AA73" s="83"/>
      <c r="AB73" s="103"/>
      <c r="AC73" s="83"/>
      <c r="AD73" s="103"/>
      <c r="AE73" s="83"/>
      <c r="AF73" s="103"/>
      <c r="AG73" s="83"/>
      <c r="AH73" s="103"/>
    </row>
    <row r="74" spans="2:40" s="2" customFormat="1">
      <c r="B74" s="39"/>
      <c r="C74" s="83"/>
      <c r="D74" s="103"/>
      <c r="E74" s="83"/>
      <c r="F74" s="103"/>
      <c r="G74" s="83"/>
      <c r="H74" s="103"/>
      <c r="I74" s="83"/>
      <c r="J74" s="103"/>
      <c r="K74" s="83"/>
      <c r="L74" s="103"/>
      <c r="M74" s="83"/>
      <c r="N74" s="103"/>
      <c r="O74" s="83"/>
      <c r="P74" s="103"/>
      <c r="Q74" s="83"/>
      <c r="R74" s="103"/>
      <c r="S74" s="83"/>
      <c r="T74" s="103"/>
      <c r="U74" s="83"/>
      <c r="V74" s="103"/>
      <c r="W74" s="83"/>
      <c r="X74" s="103"/>
      <c r="Y74" s="83"/>
      <c r="Z74" s="103"/>
      <c r="AA74" s="83"/>
      <c r="AB74" s="103"/>
      <c r="AC74" s="83"/>
      <c r="AD74" s="103"/>
      <c r="AE74" s="83"/>
      <c r="AF74" s="103"/>
      <c r="AG74" s="83"/>
      <c r="AH74" s="103"/>
    </row>
    <row r="75" spans="2:40" s="2" customFormat="1">
      <c r="B75" s="39"/>
      <c r="C75" s="83"/>
      <c r="D75" s="103"/>
      <c r="E75" s="83"/>
      <c r="F75" s="103"/>
      <c r="G75" s="83"/>
      <c r="H75" s="103"/>
      <c r="I75" s="83"/>
      <c r="J75" s="103"/>
      <c r="K75" s="83"/>
      <c r="L75" s="103"/>
      <c r="M75" s="83"/>
      <c r="N75" s="103"/>
      <c r="O75" s="83"/>
      <c r="P75" s="103"/>
      <c r="Q75" s="83"/>
      <c r="R75" s="103"/>
      <c r="S75" s="83"/>
      <c r="T75" s="103"/>
      <c r="U75" s="83"/>
      <c r="V75" s="103"/>
      <c r="W75" s="83"/>
      <c r="X75" s="103"/>
      <c r="Y75" s="83"/>
      <c r="Z75" s="103"/>
      <c r="AA75" s="83"/>
      <c r="AB75" s="103"/>
      <c r="AC75" s="83"/>
      <c r="AD75" s="103"/>
      <c r="AE75" s="83"/>
      <c r="AF75" s="103"/>
      <c r="AG75" s="83"/>
      <c r="AH75" s="103"/>
    </row>
    <row r="76" spans="2:40" s="2" customFormat="1">
      <c r="B76" s="39"/>
      <c r="C76" s="83"/>
      <c r="D76" s="103"/>
      <c r="E76" s="83"/>
      <c r="F76" s="103"/>
      <c r="G76" s="83"/>
      <c r="H76" s="103"/>
      <c r="I76" s="83"/>
      <c r="J76" s="103"/>
      <c r="K76" s="83"/>
      <c r="L76" s="103"/>
      <c r="M76" s="83"/>
      <c r="N76" s="103"/>
      <c r="O76" s="83"/>
      <c r="P76" s="103"/>
      <c r="Q76" s="83"/>
      <c r="R76" s="103"/>
      <c r="S76" s="83"/>
      <c r="T76" s="103"/>
      <c r="U76" s="83"/>
      <c r="V76" s="103"/>
      <c r="W76" s="83"/>
      <c r="X76" s="103"/>
      <c r="Y76" s="83"/>
      <c r="Z76" s="103"/>
      <c r="AA76" s="83"/>
      <c r="AB76" s="103"/>
      <c r="AC76" s="83"/>
      <c r="AD76" s="103"/>
      <c r="AE76" s="83"/>
      <c r="AF76" s="103"/>
      <c r="AG76" s="83"/>
      <c r="AH76" s="103"/>
    </row>
    <row r="77" spans="2:40" s="2" customFormat="1">
      <c r="B77" s="39"/>
      <c r="C77" s="83"/>
      <c r="D77" s="103"/>
      <c r="E77" s="83"/>
      <c r="F77" s="103"/>
      <c r="G77" s="83"/>
      <c r="H77" s="103"/>
      <c r="I77" s="83"/>
      <c r="J77" s="103"/>
      <c r="K77" s="83"/>
      <c r="L77" s="103"/>
      <c r="M77" s="83"/>
      <c r="N77" s="103"/>
      <c r="O77" s="83"/>
      <c r="P77" s="103"/>
      <c r="Q77" s="83"/>
      <c r="R77" s="103"/>
      <c r="S77" s="83"/>
      <c r="T77" s="103"/>
      <c r="U77" s="83"/>
      <c r="V77" s="103"/>
      <c r="W77" s="83"/>
      <c r="X77" s="103"/>
      <c r="Y77" s="83"/>
      <c r="Z77" s="103"/>
      <c r="AA77" s="83"/>
      <c r="AB77" s="103"/>
      <c r="AC77" s="83"/>
      <c r="AD77" s="103"/>
      <c r="AE77" s="83"/>
      <c r="AF77" s="103"/>
      <c r="AG77" s="83"/>
      <c r="AH77" s="103"/>
    </row>
    <row r="78" spans="2:40" s="2" customFormat="1">
      <c r="B78" s="39"/>
      <c r="C78" s="83"/>
      <c r="D78" s="103"/>
      <c r="E78" s="83"/>
      <c r="F78" s="103"/>
      <c r="G78" s="83"/>
      <c r="H78" s="103"/>
      <c r="I78" s="83"/>
      <c r="J78" s="103"/>
      <c r="K78" s="83"/>
      <c r="L78" s="103"/>
      <c r="M78" s="83"/>
      <c r="N78" s="103"/>
      <c r="O78" s="83"/>
      <c r="P78" s="103"/>
      <c r="Q78" s="83"/>
      <c r="R78" s="103"/>
      <c r="S78" s="83"/>
      <c r="T78" s="103"/>
      <c r="U78" s="83"/>
      <c r="V78" s="103"/>
      <c r="W78" s="83"/>
      <c r="X78" s="103"/>
      <c r="Y78" s="83"/>
      <c r="Z78" s="103"/>
      <c r="AA78" s="83"/>
      <c r="AB78" s="103"/>
      <c r="AC78" s="83"/>
      <c r="AD78" s="103"/>
      <c r="AE78" s="83"/>
      <c r="AF78" s="103"/>
      <c r="AG78" s="83"/>
      <c r="AH78" s="103"/>
    </row>
    <row r="79" spans="2:40" s="2" customFormat="1">
      <c r="C79" s="39"/>
      <c r="D79" s="83"/>
      <c r="E79" s="103"/>
      <c r="F79" s="83"/>
      <c r="G79" s="103"/>
      <c r="H79" s="83"/>
      <c r="I79" s="103"/>
      <c r="J79" s="83"/>
      <c r="K79" s="103"/>
      <c r="L79" s="83"/>
      <c r="M79" s="103"/>
      <c r="N79" s="83"/>
      <c r="O79" s="103"/>
      <c r="P79" s="83"/>
      <c r="Q79" s="103"/>
      <c r="R79" s="83"/>
      <c r="S79" s="103"/>
      <c r="T79" s="83"/>
      <c r="U79" s="103"/>
      <c r="V79" s="83"/>
      <c r="W79" s="103"/>
      <c r="X79" s="83"/>
      <c r="Y79" s="103"/>
      <c r="Z79" s="83"/>
      <c r="AA79" s="103"/>
      <c r="AB79" s="83"/>
      <c r="AC79" s="103"/>
      <c r="AD79" s="83"/>
      <c r="AE79" s="103"/>
      <c r="AF79" s="83"/>
      <c r="AG79" s="103"/>
      <c r="AH79" s="83"/>
      <c r="AI79" s="103"/>
    </row>
    <row r="80" spans="2:40" s="2" customFormat="1">
      <c r="C80" s="39"/>
      <c r="D80" s="83"/>
      <c r="E80" s="103"/>
      <c r="F80" s="83"/>
      <c r="G80" s="103"/>
      <c r="H80" s="83"/>
      <c r="I80" s="103"/>
      <c r="J80" s="83"/>
      <c r="K80" s="103"/>
      <c r="L80" s="83"/>
      <c r="M80" s="103"/>
      <c r="N80" s="83"/>
      <c r="O80" s="103"/>
      <c r="P80" s="83"/>
      <c r="Q80" s="103"/>
      <c r="R80" s="83"/>
      <c r="S80" s="103"/>
      <c r="T80" s="83"/>
      <c r="U80" s="103"/>
      <c r="V80" s="83"/>
      <c r="W80" s="103"/>
      <c r="X80" s="83"/>
      <c r="Y80" s="103"/>
      <c r="Z80" s="83"/>
      <c r="AA80" s="103"/>
      <c r="AB80" s="83"/>
      <c r="AC80" s="103"/>
      <c r="AD80" s="83"/>
      <c r="AE80" s="103"/>
      <c r="AF80" s="83"/>
      <c r="AG80" s="103"/>
      <c r="AH80" s="83"/>
      <c r="AI80" s="103"/>
    </row>
    <row r="81" spans="2:35" s="2" customFormat="1">
      <c r="C81" s="39"/>
      <c r="D81" s="83"/>
      <c r="E81" s="103"/>
      <c r="F81" s="83"/>
      <c r="G81" s="103"/>
      <c r="H81" s="83"/>
      <c r="I81" s="103"/>
      <c r="J81" s="83"/>
      <c r="K81" s="103"/>
      <c r="L81" s="83"/>
      <c r="M81" s="103"/>
      <c r="N81" s="83"/>
      <c r="O81" s="103"/>
      <c r="P81" s="83"/>
      <c r="Q81" s="103"/>
      <c r="R81" s="83"/>
      <c r="S81" s="103"/>
      <c r="T81" s="83"/>
      <c r="U81" s="103"/>
      <c r="V81" s="83"/>
      <c r="W81" s="103"/>
      <c r="X81" s="83"/>
      <c r="Y81" s="103"/>
      <c r="Z81" s="83"/>
      <c r="AA81" s="103"/>
      <c r="AB81" s="83"/>
      <c r="AC81" s="103"/>
      <c r="AD81" s="83"/>
      <c r="AE81" s="103"/>
      <c r="AF81" s="83"/>
      <c r="AG81" s="103"/>
      <c r="AH81" s="83"/>
      <c r="AI81" s="103"/>
    </row>
    <row r="82" spans="2:35" s="2" customFormat="1">
      <c r="C82" s="39"/>
      <c r="D82" s="83"/>
      <c r="E82" s="103"/>
      <c r="F82" s="83"/>
      <c r="G82" s="103"/>
      <c r="H82" s="83"/>
      <c r="I82" s="103"/>
      <c r="J82" s="83"/>
      <c r="K82" s="103"/>
      <c r="L82" s="83"/>
      <c r="M82" s="103"/>
      <c r="N82" s="83"/>
      <c r="O82" s="103"/>
      <c r="P82" s="83"/>
      <c r="Q82" s="103"/>
      <c r="R82" s="83"/>
      <c r="S82" s="103"/>
      <c r="T82" s="83"/>
      <c r="U82" s="103"/>
      <c r="V82" s="83"/>
      <c r="W82" s="103"/>
      <c r="X82" s="83"/>
      <c r="Y82" s="103"/>
      <c r="Z82" s="83"/>
      <c r="AA82" s="103"/>
      <c r="AB82" s="83"/>
      <c r="AC82" s="103"/>
      <c r="AD82" s="83"/>
      <c r="AE82" s="103"/>
      <c r="AF82" s="83"/>
      <c r="AG82" s="103"/>
      <c r="AH82" s="83"/>
      <c r="AI82" s="103"/>
    </row>
    <row r="83" spans="2:35" s="2" customFormat="1">
      <c r="B83" s="39"/>
      <c r="C83" s="83"/>
      <c r="D83" s="103"/>
      <c r="E83" s="83"/>
      <c r="F83" s="103"/>
      <c r="G83" s="83"/>
      <c r="H83" s="103"/>
      <c r="I83" s="83"/>
      <c r="J83" s="103"/>
      <c r="K83" s="83"/>
      <c r="L83" s="103"/>
      <c r="M83" s="83"/>
      <c r="N83" s="103"/>
      <c r="O83" s="83"/>
      <c r="P83" s="103"/>
      <c r="Q83" s="83"/>
      <c r="R83" s="103"/>
      <c r="S83" s="83"/>
      <c r="T83" s="103"/>
      <c r="U83" s="83"/>
      <c r="V83" s="103"/>
      <c r="W83" s="83"/>
      <c r="X83" s="103"/>
      <c r="Y83" s="83"/>
      <c r="Z83" s="103"/>
      <c r="AA83" s="83"/>
      <c r="AB83" s="103"/>
      <c r="AC83" s="83"/>
      <c r="AD83" s="103"/>
      <c r="AE83" s="83"/>
      <c r="AF83" s="103"/>
      <c r="AG83" s="83"/>
      <c r="AH83" s="103"/>
    </row>
    <row r="84" spans="2:35" s="2" customFormat="1">
      <c r="B84" s="39"/>
      <c r="C84" s="83"/>
      <c r="D84" s="103"/>
      <c r="E84" s="83"/>
      <c r="F84" s="103"/>
      <c r="G84" s="83"/>
      <c r="H84" s="103"/>
      <c r="I84" s="83"/>
      <c r="J84" s="103"/>
      <c r="K84" s="83"/>
      <c r="L84" s="103"/>
      <c r="M84" s="83"/>
      <c r="N84" s="103"/>
      <c r="O84" s="83"/>
      <c r="P84" s="103"/>
      <c r="Q84" s="83"/>
      <c r="R84" s="103"/>
      <c r="S84" s="83"/>
      <c r="T84" s="103"/>
      <c r="U84" s="83"/>
      <c r="V84" s="103"/>
      <c r="W84" s="83"/>
      <c r="X84" s="103"/>
      <c r="Y84" s="83"/>
      <c r="Z84" s="103"/>
      <c r="AA84" s="83"/>
      <c r="AB84" s="103"/>
      <c r="AC84" s="83"/>
      <c r="AD84" s="103"/>
      <c r="AE84" s="83"/>
      <c r="AF84" s="103"/>
      <c r="AG84" s="83"/>
      <c r="AH84" s="103"/>
    </row>
    <row r="85" spans="2:35" s="2" customFormat="1">
      <c r="B85" s="39"/>
      <c r="C85" s="83"/>
      <c r="D85" s="103"/>
      <c r="E85" s="83"/>
      <c r="F85" s="103"/>
      <c r="G85" s="83"/>
      <c r="H85" s="103"/>
      <c r="I85" s="83"/>
      <c r="J85" s="103"/>
      <c r="K85" s="83"/>
      <c r="L85" s="103"/>
      <c r="M85" s="83"/>
      <c r="N85" s="103"/>
      <c r="O85" s="83"/>
      <c r="P85" s="103"/>
      <c r="Q85" s="83"/>
      <c r="R85" s="103"/>
      <c r="S85" s="83"/>
      <c r="T85" s="103"/>
      <c r="U85" s="83"/>
      <c r="V85" s="103"/>
      <c r="W85" s="83"/>
      <c r="X85" s="103"/>
      <c r="Y85" s="83"/>
      <c r="Z85" s="103"/>
      <c r="AA85" s="83"/>
      <c r="AB85" s="103"/>
      <c r="AC85" s="83"/>
      <c r="AD85" s="103"/>
      <c r="AE85" s="83"/>
      <c r="AF85" s="103"/>
      <c r="AG85" s="83"/>
      <c r="AH85" s="103"/>
    </row>
    <row r="91" spans="2:35">
      <c r="B91" s="5"/>
    </row>
  </sheetData>
  <mergeCells count="19">
    <mergeCell ref="B7:B9"/>
    <mergeCell ref="C7:Z7"/>
    <mergeCell ref="AA7:AH7"/>
    <mergeCell ref="C8:D8"/>
    <mergeCell ref="E8:F8"/>
    <mergeCell ref="G8:H8"/>
    <mergeCell ref="I8:J8"/>
    <mergeCell ref="K8:L8"/>
    <mergeCell ref="M8:N8"/>
    <mergeCell ref="O8:P8"/>
    <mergeCell ref="AC8:AD8"/>
    <mergeCell ref="AE8:AF8"/>
    <mergeCell ref="AG8:AH8"/>
    <mergeCell ref="Q8:R8"/>
    <mergeCell ref="S8:T8"/>
    <mergeCell ref="U8:V8"/>
    <mergeCell ref="W8:X8"/>
    <mergeCell ref="Y8:Z8"/>
    <mergeCell ref="AA8:AB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81"/>
  <sheetViews>
    <sheetView topLeftCell="L1" zoomScale="70" zoomScaleNormal="70" workbookViewId="0">
      <selection activeCell="B2" sqref="B2"/>
    </sheetView>
  </sheetViews>
  <sheetFormatPr defaultRowHeight="12.75"/>
  <cols>
    <col min="1" max="1" width="9.140625" style="69"/>
    <col min="2" max="2" width="38.5703125" style="69" customWidth="1"/>
    <col min="3" max="28" width="9.28515625" style="69" customWidth="1"/>
    <col min="29" max="16384" width="9.140625" style="69"/>
  </cols>
  <sheetData>
    <row r="1" spans="2:40">
      <c r="B1" s="16" t="s">
        <v>194</v>
      </c>
      <c r="D1" s="15"/>
      <c r="H1" s="17"/>
    </row>
    <row r="2" spans="2:40">
      <c r="B2" s="10" t="s">
        <v>226</v>
      </c>
      <c r="H2" s="17"/>
    </row>
    <row r="3" spans="2:40">
      <c r="H3" s="17"/>
    </row>
    <row r="6" spans="2:40" ht="13.5" thickBot="1"/>
    <row r="7" spans="2:40" ht="27.6" customHeight="1">
      <c r="B7" s="241"/>
      <c r="C7" s="267" t="s">
        <v>195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91"/>
      <c r="AA7" s="292" t="s">
        <v>229</v>
      </c>
      <c r="AB7" s="271"/>
      <c r="AC7" s="271"/>
      <c r="AD7" s="271"/>
      <c r="AE7" s="271"/>
      <c r="AF7" s="271"/>
      <c r="AG7" s="271"/>
      <c r="AH7" s="280"/>
    </row>
    <row r="8" spans="2:40" ht="79.900000000000006" customHeight="1">
      <c r="B8" s="242"/>
      <c r="C8" s="306" t="s">
        <v>228</v>
      </c>
      <c r="D8" s="307"/>
      <c r="E8" s="246" t="s">
        <v>214</v>
      </c>
      <c r="F8" s="247"/>
      <c r="G8" s="246" t="s">
        <v>217</v>
      </c>
      <c r="H8" s="247"/>
      <c r="I8" s="246" t="s">
        <v>215</v>
      </c>
      <c r="J8" s="247"/>
      <c r="K8" s="246" t="s">
        <v>216</v>
      </c>
      <c r="L8" s="247"/>
      <c r="M8" s="246" t="s">
        <v>218</v>
      </c>
      <c r="N8" s="247"/>
      <c r="O8" s="246" t="s">
        <v>219</v>
      </c>
      <c r="P8" s="247"/>
      <c r="Q8" s="246" t="s">
        <v>221</v>
      </c>
      <c r="R8" s="247"/>
      <c r="S8" s="246" t="s">
        <v>220</v>
      </c>
      <c r="T8" s="247"/>
      <c r="U8" s="246" t="s">
        <v>222</v>
      </c>
      <c r="V8" s="247"/>
      <c r="W8" s="246" t="s">
        <v>223</v>
      </c>
      <c r="X8" s="247"/>
      <c r="Y8" s="305" t="s">
        <v>224</v>
      </c>
      <c r="Z8" s="287"/>
      <c r="AA8" s="272" t="s">
        <v>209</v>
      </c>
      <c r="AB8" s="247"/>
      <c r="AC8" s="246" t="s">
        <v>210</v>
      </c>
      <c r="AD8" s="247"/>
      <c r="AE8" s="246" t="s">
        <v>211</v>
      </c>
      <c r="AF8" s="247"/>
      <c r="AG8" s="269" t="s">
        <v>212</v>
      </c>
      <c r="AH8" s="270"/>
    </row>
    <row r="9" spans="2:40" s="57" customFormat="1">
      <c r="B9" s="243"/>
      <c r="C9" s="26" t="s">
        <v>0</v>
      </c>
      <c r="D9" s="24" t="s">
        <v>78</v>
      </c>
      <c r="E9" s="25" t="s">
        <v>0</v>
      </c>
      <c r="F9" s="24" t="s">
        <v>78</v>
      </c>
      <c r="G9" s="25" t="s">
        <v>0</v>
      </c>
      <c r="H9" s="24" t="s">
        <v>78</v>
      </c>
      <c r="I9" s="25" t="s">
        <v>0</v>
      </c>
      <c r="J9" s="24" t="s">
        <v>78</v>
      </c>
      <c r="K9" s="25" t="s">
        <v>0</v>
      </c>
      <c r="L9" s="24" t="s">
        <v>78</v>
      </c>
      <c r="M9" s="25" t="s">
        <v>0</v>
      </c>
      <c r="N9" s="24" t="s">
        <v>78</v>
      </c>
      <c r="O9" s="25" t="s">
        <v>0</v>
      </c>
      <c r="P9" s="24" t="s">
        <v>78</v>
      </c>
      <c r="Q9" s="25" t="s">
        <v>0</v>
      </c>
      <c r="R9" s="24" t="s">
        <v>78</v>
      </c>
      <c r="S9" s="25" t="s">
        <v>0</v>
      </c>
      <c r="T9" s="24" t="s">
        <v>78</v>
      </c>
      <c r="U9" s="25" t="s">
        <v>0</v>
      </c>
      <c r="V9" s="24" t="s">
        <v>78</v>
      </c>
      <c r="W9" s="25" t="s">
        <v>0</v>
      </c>
      <c r="X9" s="24" t="s">
        <v>78</v>
      </c>
      <c r="Y9" s="26" t="s">
        <v>0</v>
      </c>
      <c r="Z9" s="27" t="s">
        <v>78</v>
      </c>
      <c r="AA9" s="23" t="s">
        <v>0</v>
      </c>
      <c r="AB9" s="24" t="s">
        <v>78</v>
      </c>
      <c r="AC9" s="25" t="s">
        <v>0</v>
      </c>
      <c r="AD9" s="24" t="s">
        <v>78</v>
      </c>
      <c r="AE9" s="25" t="s">
        <v>0</v>
      </c>
      <c r="AF9" s="24" t="s">
        <v>78</v>
      </c>
      <c r="AG9" s="26" t="s">
        <v>0</v>
      </c>
      <c r="AH9" s="32" t="s">
        <v>78</v>
      </c>
    </row>
    <row r="10" spans="2:40">
      <c r="B10" s="79" t="s">
        <v>80</v>
      </c>
      <c r="C10" s="83">
        <v>61.343893518976813</v>
      </c>
      <c r="D10" s="75">
        <v>0.21034399972173759</v>
      </c>
      <c r="E10" s="77">
        <v>5.7408088472290233</v>
      </c>
      <c r="F10" s="75">
        <v>8.6165021568465699E-2</v>
      </c>
      <c r="G10" s="77">
        <v>2.811206039681633</v>
      </c>
      <c r="H10" s="75">
        <v>6.06096672673039E-2</v>
      </c>
      <c r="I10" s="77">
        <v>2.0392402393670901</v>
      </c>
      <c r="J10" s="75">
        <v>5.1419340268701E-2</v>
      </c>
      <c r="K10" s="77">
        <v>7.1535109967914767</v>
      </c>
      <c r="L10" s="75">
        <v>9.6233818576952304E-2</v>
      </c>
      <c r="M10" s="77">
        <v>1.112273029839044</v>
      </c>
      <c r="N10" s="75">
        <v>3.9305386179938603E-2</v>
      </c>
      <c r="O10" s="77">
        <v>1.490054525285345</v>
      </c>
      <c r="P10" s="75">
        <v>4.6042593385643003E-2</v>
      </c>
      <c r="Q10" s="77">
        <v>1.879605587354682</v>
      </c>
      <c r="R10" s="75">
        <v>5.1430734103161797E-2</v>
      </c>
      <c r="S10" s="77">
        <v>1.7418857888707671</v>
      </c>
      <c r="T10" s="75">
        <v>5.0228876046765E-2</v>
      </c>
      <c r="U10" s="77">
        <v>2.4808174397748122</v>
      </c>
      <c r="V10" s="75">
        <v>6.0821805566936199E-2</v>
      </c>
      <c r="W10" s="77">
        <v>1.1054446771701349</v>
      </c>
      <c r="X10" s="75">
        <v>4.3698042559989797E-2</v>
      </c>
      <c r="Y10" s="83">
        <v>11.37375422450403</v>
      </c>
      <c r="Z10" s="88">
        <v>0.13939108291153379</v>
      </c>
      <c r="AA10" s="82">
        <v>74.399073318055869</v>
      </c>
      <c r="AB10" s="75">
        <v>0.3750665319736774</v>
      </c>
      <c r="AC10" s="77">
        <v>73.721111297795332</v>
      </c>
      <c r="AD10" s="75">
        <v>0.37953598835514962</v>
      </c>
      <c r="AE10" s="77">
        <v>66.956272122693179</v>
      </c>
      <c r="AF10" s="75">
        <v>0.40785949833465313</v>
      </c>
      <c r="AG10" s="83">
        <v>82.854124486929237</v>
      </c>
      <c r="AH10" s="84">
        <v>0.41250664903644613</v>
      </c>
      <c r="AI10" s="78"/>
      <c r="AJ10" s="78"/>
      <c r="AK10" s="78"/>
      <c r="AL10" s="78"/>
      <c r="AM10" s="78"/>
      <c r="AN10" s="78"/>
    </row>
    <row r="11" spans="2:40">
      <c r="B11" s="79" t="s">
        <v>4</v>
      </c>
      <c r="C11" s="83">
        <v>26.492468869455866</v>
      </c>
      <c r="D11" s="75">
        <v>1.2169186324324324</v>
      </c>
      <c r="E11" s="77">
        <v>11.392257076699003</v>
      </c>
      <c r="F11" s="75">
        <v>0.7222343491203187</v>
      </c>
      <c r="G11" s="77">
        <v>6.1759921438832457</v>
      </c>
      <c r="H11" s="75">
        <v>0.45460882762151605</v>
      </c>
      <c r="I11" s="77">
        <v>6.0017125957540927</v>
      </c>
      <c r="J11" s="75">
        <v>0.60037523839195384</v>
      </c>
      <c r="K11" s="77">
        <v>6.1142127454373947</v>
      </c>
      <c r="L11" s="75">
        <v>0.52809434685359269</v>
      </c>
      <c r="M11" s="77">
        <v>0.81928729090243879</v>
      </c>
      <c r="N11" s="75">
        <v>0.18709342338709545</v>
      </c>
      <c r="O11" s="77">
        <v>1.0068709013344965</v>
      </c>
      <c r="P11" s="75">
        <v>0.20322046769611957</v>
      </c>
      <c r="Q11" s="77">
        <v>5.4368389992498374</v>
      </c>
      <c r="R11" s="75">
        <v>0.39985468814194014</v>
      </c>
      <c r="S11" s="77">
        <v>1.0525343914052498</v>
      </c>
      <c r="T11" s="75">
        <v>0.19053508094604782</v>
      </c>
      <c r="U11" s="77">
        <v>6.1208062411431428</v>
      </c>
      <c r="V11" s="75">
        <v>0.46925612026408453</v>
      </c>
      <c r="W11" s="77">
        <v>2.3439572221772882</v>
      </c>
      <c r="X11" s="75">
        <v>0.40668776521847727</v>
      </c>
      <c r="Y11" s="83">
        <v>27.043061522557952</v>
      </c>
      <c r="Z11" s="88">
        <v>1.0676557412220311</v>
      </c>
      <c r="AA11" s="82">
        <v>75.554513534736856</v>
      </c>
      <c r="AB11" s="75">
        <v>1.3862240736484239</v>
      </c>
      <c r="AC11" s="77">
        <v>78.024863850322504</v>
      </c>
      <c r="AD11" s="75">
        <v>1.5475636404131847</v>
      </c>
      <c r="AE11" s="77">
        <v>65.523504509953099</v>
      </c>
      <c r="AF11" s="75">
        <v>1.6221682911241642</v>
      </c>
      <c r="AG11" s="83">
        <v>81.845698048545401</v>
      </c>
      <c r="AH11" s="84">
        <v>1.6039047392271935</v>
      </c>
      <c r="AI11" s="78"/>
      <c r="AJ11" s="78"/>
      <c r="AK11" s="78"/>
      <c r="AL11" s="78"/>
      <c r="AM11" s="78"/>
      <c r="AN11" s="78"/>
    </row>
    <row r="12" spans="2:40">
      <c r="B12" s="79" t="s">
        <v>5</v>
      </c>
      <c r="C12" s="83">
        <v>64.166434690235093</v>
      </c>
      <c r="D12" s="75">
        <v>1.5039807638335316</v>
      </c>
      <c r="E12" s="77">
        <v>5.8509573766686716</v>
      </c>
      <c r="F12" s="75">
        <v>0.49199003546235215</v>
      </c>
      <c r="G12" s="77">
        <v>3.4891627621056358</v>
      </c>
      <c r="H12" s="75">
        <v>0.41384136525250725</v>
      </c>
      <c r="I12" s="77">
        <v>1.8489994786906181</v>
      </c>
      <c r="J12" s="75">
        <v>0.25867642033603105</v>
      </c>
      <c r="K12" s="77">
        <v>6.1090260607830897</v>
      </c>
      <c r="L12" s="75">
        <v>0.61223369158701124</v>
      </c>
      <c r="M12" s="77">
        <v>1.2792188213684166</v>
      </c>
      <c r="N12" s="75">
        <v>0.22746945391064879</v>
      </c>
      <c r="O12" s="77">
        <v>1.711800854817086</v>
      </c>
      <c r="P12" s="75">
        <v>0.23727873334687519</v>
      </c>
      <c r="Q12" s="77">
        <v>1.0805748283079448</v>
      </c>
      <c r="R12" s="75">
        <v>0.22578805143630634</v>
      </c>
      <c r="S12" s="77">
        <v>1.9240021349317364</v>
      </c>
      <c r="T12" s="75">
        <v>0.33168781877398118</v>
      </c>
      <c r="U12" s="77">
        <v>2.3883895682111222</v>
      </c>
      <c r="V12" s="75">
        <v>0.29043919573587113</v>
      </c>
      <c r="W12" s="77" t="s">
        <v>3</v>
      </c>
      <c r="X12" s="75" t="s">
        <v>3</v>
      </c>
      <c r="Y12" s="83">
        <v>9.5255880277120504</v>
      </c>
      <c r="Z12" s="88">
        <v>0.72022645500826332</v>
      </c>
      <c r="AA12" s="82">
        <v>69.884578062697443</v>
      </c>
      <c r="AB12" s="75">
        <v>2.2856216678519963</v>
      </c>
      <c r="AC12" s="77">
        <v>74.818495595749695</v>
      </c>
      <c r="AD12" s="75">
        <v>1.9043394900121371</v>
      </c>
      <c r="AE12" s="77">
        <v>65.35980399456129</v>
      </c>
      <c r="AF12" s="75">
        <v>1.9798996733413843</v>
      </c>
      <c r="AG12" s="83">
        <v>83.747426036565813</v>
      </c>
      <c r="AH12" s="84">
        <v>1.9344592015046023</v>
      </c>
      <c r="AI12" s="78"/>
      <c r="AJ12" s="78"/>
      <c r="AK12" s="78"/>
      <c r="AL12" s="78"/>
      <c r="AM12" s="78"/>
      <c r="AN12" s="78"/>
    </row>
    <row r="13" spans="2:40">
      <c r="B13" s="79" t="s">
        <v>6</v>
      </c>
      <c r="C13" s="83">
        <v>40.442357668124238</v>
      </c>
      <c r="D13" s="75">
        <v>1.842898471104959</v>
      </c>
      <c r="E13" s="77">
        <v>5.832482999098425</v>
      </c>
      <c r="F13" s="75">
        <v>0.44106769392136758</v>
      </c>
      <c r="G13" s="77">
        <v>2.4373860955571618</v>
      </c>
      <c r="H13" s="75">
        <v>0.26936488513091605</v>
      </c>
      <c r="I13" s="77">
        <v>1.877575287859762</v>
      </c>
      <c r="J13" s="75">
        <v>0.21551935926907634</v>
      </c>
      <c r="K13" s="77">
        <v>7.5521418124156314</v>
      </c>
      <c r="L13" s="75">
        <v>0.5598802622960346</v>
      </c>
      <c r="M13" s="77">
        <v>0.87549274707698155</v>
      </c>
      <c r="N13" s="75">
        <v>0.18897016219753346</v>
      </c>
      <c r="O13" s="77">
        <v>3.0085833619991535</v>
      </c>
      <c r="P13" s="75">
        <v>0.36639424746751548</v>
      </c>
      <c r="Q13" s="77">
        <v>2.4545119741057757</v>
      </c>
      <c r="R13" s="75">
        <v>0.3622953899790784</v>
      </c>
      <c r="S13" s="77">
        <v>3.126766123998733</v>
      </c>
      <c r="T13" s="75">
        <v>0.34555487694851184</v>
      </c>
      <c r="U13" s="77">
        <v>2.4952625255622873</v>
      </c>
      <c r="V13" s="75">
        <v>0.34770484918804834</v>
      </c>
      <c r="W13" s="77">
        <v>2.2127741083912214</v>
      </c>
      <c r="X13" s="75">
        <v>0.33135956119819371</v>
      </c>
      <c r="Y13" s="83">
        <v>27.684665295810632</v>
      </c>
      <c r="Z13" s="88">
        <v>1.7027298912991078</v>
      </c>
      <c r="AA13" s="82">
        <v>90.289570797575081</v>
      </c>
      <c r="AB13" s="75">
        <v>0.94546247848536769</v>
      </c>
      <c r="AC13" s="77">
        <v>86.890404125563919</v>
      </c>
      <c r="AD13" s="75">
        <v>1.0246497487212853</v>
      </c>
      <c r="AE13" s="77">
        <v>82.824630193344646</v>
      </c>
      <c r="AF13" s="75">
        <v>1.2802619865318516</v>
      </c>
      <c r="AG13" s="83">
        <v>93.649519343720371</v>
      </c>
      <c r="AH13" s="84">
        <v>0.73926398646523994</v>
      </c>
      <c r="AI13" s="78"/>
      <c r="AJ13" s="78"/>
      <c r="AK13" s="78"/>
      <c r="AL13" s="78"/>
      <c r="AM13" s="78"/>
      <c r="AN13" s="78"/>
    </row>
    <row r="14" spans="2:40">
      <c r="B14" s="79" t="s">
        <v>7</v>
      </c>
      <c r="C14" s="83">
        <v>57.740668241665475</v>
      </c>
      <c r="D14" s="75">
        <v>0.61814417310732195</v>
      </c>
      <c r="E14" s="77">
        <v>5.1039519554596522</v>
      </c>
      <c r="F14" s="75">
        <v>0.49143314942952965</v>
      </c>
      <c r="G14" s="77">
        <v>3.0502108741789384</v>
      </c>
      <c r="H14" s="75">
        <v>0.4056940051410558</v>
      </c>
      <c r="I14" s="77">
        <v>2.7203915324905914</v>
      </c>
      <c r="J14" s="75">
        <v>0.27065051797196543</v>
      </c>
      <c r="K14" s="77">
        <v>7.4436211397176608</v>
      </c>
      <c r="L14" s="75">
        <v>0.51616107104913345</v>
      </c>
      <c r="M14" s="77">
        <v>0.95080758909622465</v>
      </c>
      <c r="N14" s="75">
        <v>0.16961642613932446</v>
      </c>
      <c r="O14" s="77">
        <v>1.7982061927995003</v>
      </c>
      <c r="P14" s="75">
        <v>0.27326322426859445</v>
      </c>
      <c r="Q14" s="77">
        <v>1.4516256283689755</v>
      </c>
      <c r="R14" s="75">
        <v>0.28026379621232167</v>
      </c>
      <c r="S14" s="77">
        <v>2.4533208665642947</v>
      </c>
      <c r="T14" s="75">
        <v>0.25991990733287107</v>
      </c>
      <c r="U14" s="77">
        <v>1.9701810066987022</v>
      </c>
      <c r="V14" s="75">
        <v>0.32979709750331843</v>
      </c>
      <c r="W14" s="77">
        <v>1.0463078927487699</v>
      </c>
      <c r="X14" s="75">
        <v>0.20687778134841825</v>
      </c>
      <c r="Y14" s="83">
        <v>14.270707080211224</v>
      </c>
      <c r="Z14" s="88">
        <v>0.52935035154723764</v>
      </c>
      <c r="AA14" s="82">
        <v>75.974243114201599</v>
      </c>
      <c r="AB14" s="75">
        <v>1.4083903496359369</v>
      </c>
      <c r="AC14" s="77">
        <v>76.315377329469911</v>
      </c>
      <c r="AD14" s="75">
        <v>1.7020343206790896</v>
      </c>
      <c r="AE14" s="77">
        <v>72.575630618124862</v>
      </c>
      <c r="AF14" s="75">
        <v>1.7778106580721627</v>
      </c>
      <c r="AG14" s="83">
        <v>83.987064560998022</v>
      </c>
      <c r="AH14" s="84">
        <v>1.5146499660415169</v>
      </c>
      <c r="AI14" s="78"/>
      <c r="AJ14" s="78"/>
      <c r="AK14" s="78"/>
      <c r="AL14" s="78"/>
      <c r="AM14" s="78"/>
      <c r="AN14" s="78"/>
    </row>
    <row r="15" spans="2:40">
      <c r="B15" s="79" t="s">
        <v>8</v>
      </c>
      <c r="C15" s="83">
        <v>34.700486170130453</v>
      </c>
      <c r="D15" s="75">
        <v>1.0756462894344194</v>
      </c>
      <c r="E15" s="77">
        <v>7.7952222952159991</v>
      </c>
      <c r="F15" s="75">
        <v>0.47125687489781398</v>
      </c>
      <c r="G15" s="77">
        <v>3.6602038883597703</v>
      </c>
      <c r="H15" s="75">
        <v>0.39509228334336943</v>
      </c>
      <c r="I15" s="77">
        <v>3.2932965140921713</v>
      </c>
      <c r="J15" s="75">
        <v>0.34400525539739096</v>
      </c>
      <c r="K15" s="77">
        <v>7.1848736877419457</v>
      </c>
      <c r="L15" s="75">
        <v>0.52568863862673498</v>
      </c>
      <c r="M15" s="77">
        <v>0.78288279874674827</v>
      </c>
      <c r="N15" s="75">
        <v>0.15331907223277949</v>
      </c>
      <c r="O15" s="77">
        <v>1.4114695251297906</v>
      </c>
      <c r="P15" s="75">
        <v>0.21678732270858195</v>
      </c>
      <c r="Q15" s="77">
        <v>4.7802456633142132</v>
      </c>
      <c r="R15" s="75">
        <v>0.43200684496347103</v>
      </c>
      <c r="S15" s="77">
        <v>1.338821967896356</v>
      </c>
      <c r="T15" s="75">
        <v>0.23658230959966325</v>
      </c>
      <c r="U15" s="77">
        <v>5.0482635948972368</v>
      </c>
      <c r="V15" s="75">
        <v>0.44886214220857862</v>
      </c>
      <c r="W15" s="77">
        <v>2.5288823102178792</v>
      </c>
      <c r="X15" s="75">
        <v>0.3006010113396112</v>
      </c>
      <c r="Y15" s="83">
        <v>27.475351584257449</v>
      </c>
      <c r="Z15" s="88">
        <v>1.0303761254232644</v>
      </c>
      <c r="AA15" s="82">
        <v>84.939661974696179</v>
      </c>
      <c r="AB15" s="75">
        <v>1.0197228247250469</v>
      </c>
      <c r="AC15" s="77">
        <v>83.961044738713611</v>
      </c>
      <c r="AD15" s="75">
        <v>1.2121413475276017</v>
      </c>
      <c r="AE15" s="77">
        <v>75.977704206231323</v>
      </c>
      <c r="AF15" s="75">
        <v>1.1420862024573504</v>
      </c>
      <c r="AG15" s="83">
        <v>89.298327335592504</v>
      </c>
      <c r="AH15" s="84">
        <v>1.0802476781732777</v>
      </c>
      <c r="AI15" s="78"/>
      <c r="AJ15" s="78"/>
      <c r="AK15" s="78"/>
      <c r="AL15" s="78"/>
      <c r="AM15" s="78"/>
      <c r="AN15" s="78"/>
    </row>
    <row r="16" spans="2:40">
      <c r="B16" s="79" t="s">
        <v>9</v>
      </c>
      <c r="C16" s="83" t="s">
        <v>3</v>
      </c>
      <c r="D16" s="75" t="s">
        <v>3</v>
      </c>
      <c r="E16" s="77" t="s">
        <v>3</v>
      </c>
      <c r="F16" s="75" t="s">
        <v>3</v>
      </c>
      <c r="G16" s="77" t="s">
        <v>3</v>
      </c>
      <c r="H16" s="75" t="s">
        <v>3</v>
      </c>
      <c r="I16" s="77" t="s">
        <v>3</v>
      </c>
      <c r="J16" s="75" t="s">
        <v>3</v>
      </c>
      <c r="K16" s="77" t="s">
        <v>3</v>
      </c>
      <c r="L16" s="75" t="s">
        <v>3</v>
      </c>
      <c r="M16" s="77" t="s">
        <v>3</v>
      </c>
      <c r="N16" s="75" t="s">
        <v>3</v>
      </c>
      <c r="O16" s="77" t="s">
        <v>3</v>
      </c>
      <c r="P16" s="75" t="s">
        <v>3</v>
      </c>
      <c r="Q16" s="77" t="s">
        <v>3</v>
      </c>
      <c r="R16" s="75" t="s">
        <v>3</v>
      </c>
      <c r="S16" s="77" t="s">
        <v>3</v>
      </c>
      <c r="T16" s="75" t="s">
        <v>3</v>
      </c>
      <c r="U16" s="77" t="s">
        <v>3</v>
      </c>
      <c r="V16" s="75" t="s">
        <v>3</v>
      </c>
      <c r="W16" s="77" t="s">
        <v>3</v>
      </c>
      <c r="X16" s="75" t="s">
        <v>3</v>
      </c>
      <c r="Y16" s="83" t="s">
        <v>3</v>
      </c>
      <c r="Z16" s="88" t="s">
        <v>3</v>
      </c>
      <c r="AA16" s="82" t="s">
        <v>3</v>
      </c>
      <c r="AB16" s="75" t="s">
        <v>3</v>
      </c>
      <c r="AC16" s="77" t="s">
        <v>3</v>
      </c>
      <c r="AD16" s="75" t="s">
        <v>3</v>
      </c>
      <c r="AE16" s="77" t="s">
        <v>3</v>
      </c>
      <c r="AF16" s="75" t="s">
        <v>3</v>
      </c>
      <c r="AG16" s="83" t="s">
        <v>3</v>
      </c>
      <c r="AH16" s="84" t="s">
        <v>3</v>
      </c>
      <c r="AI16" s="78"/>
      <c r="AJ16" s="78"/>
      <c r="AK16" s="78"/>
      <c r="AL16" s="78"/>
      <c r="AM16" s="78"/>
      <c r="AN16" s="78"/>
    </row>
    <row r="17" spans="2:40">
      <c r="B17" s="79" t="s">
        <v>10</v>
      </c>
      <c r="C17" s="83">
        <v>62.117754339101225</v>
      </c>
      <c r="D17" s="75">
        <v>1.5214104037357683</v>
      </c>
      <c r="E17" s="77">
        <v>8.381706676951767</v>
      </c>
      <c r="F17" s="75">
        <v>0.76186095960507105</v>
      </c>
      <c r="G17" s="77">
        <v>3.3515677533148578</v>
      </c>
      <c r="H17" s="75">
        <v>0.38067899112569509</v>
      </c>
      <c r="I17" s="77">
        <v>2.4250924528329061</v>
      </c>
      <c r="J17" s="75">
        <v>0.33710892286735211</v>
      </c>
      <c r="K17" s="77">
        <v>4.3012182635285674</v>
      </c>
      <c r="L17" s="75">
        <v>0.39193024346276378</v>
      </c>
      <c r="M17" s="77" t="s">
        <v>3</v>
      </c>
      <c r="N17" s="75" t="s">
        <v>3</v>
      </c>
      <c r="O17" s="77">
        <v>0.73931200468478131</v>
      </c>
      <c r="P17" s="75">
        <v>0.1756357158040058</v>
      </c>
      <c r="Q17" s="77">
        <v>2.3235347080623447</v>
      </c>
      <c r="R17" s="75">
        <v>0.35215814552456648</v>
      </c>
      <c r="S17" s="77">
        <v>0.8190761286310686</v>
      </c>
      <c r="T17" s="75">
        <v>0.19325444313942985</v>
      </c>
      <c r="U17" s="77">
        <v>2.5465703301242928</v>
      </c>
      <c r="V17" s="75">
        <v>0.32575899778250744</v>
      </c>
      <c r="W17" s="77">
        <v>1.2678973840032048</v>
      </c>
      <c r="X17" s="75">
        <v>0.25665752826050875</v>
      </c>
      <c r="Y17" s="83">
        <v>11.133775592936622</v>
      </c>
      <c r="Z17" s="88">
        <v>0.81179674679665992</v>
      </c>
      <c r="AA17" s="82">
        <v>74.303453861906178</v>
      </c>
      <c r="AB17" s="75">
        <v>2.4128994467327112</v>
      </c>
      <c r="AC17" s="77">
        <v>73.500514239705311</v>
      </c>
      <c r="AD17" s="75">
        <v>2.1724598508548754</v>
      </c>
      <c r="AE17" s="77">
        <v>58.815391373217381</v>
      </c>
      <c r="AF17" s="75">
        <v>2.4873220783265113</v>
      </c>
      <c r="AG17" s="83">
        <v>82.107911588410957</v>
      </c>
      <c r="AH17" s="84">
        <v>2.311048650259298</v>
      </c>
      <c r="AI17" s="78"/>
      <c r="AJ17" s="78"/>
      <c r="AK17" s="78"/>
      <c r="AL17" s="78"/>
      <c r="AM17" s="78"/>
      <c r="AN17" s="78"/>
    </row>
    <row r="18" spans="2:40">
      <c r="B18" s="79" t="s">
        <v>11</v>
      </c>
      <c r="C18" s="83">
        <v>65.711130997178955</v>
      </c>
      <c r="D18" s="75">
        <v>1.142362278806929</v>
      </c>
      <c r="E18" s="77">
        <v>4.8094137285561747</v>
      </c>
      <c r="F18" s="75">
        <v>0.41527099585202121</v>
      </c>
      <c r="G18" s="77">
        <v>2.6254225243148617</v>
      </c>
      <c r="H18" s="75">
        <v>0.29032955860425252</v>
      </c>
      <c r="I18" s="77">
        <v>1.4639779789283818</v>
      </c>
      <c r="J18" s="75">
        <v>0.20628658011695036</v>
      </c>
      <c r="K18" s="77">
        <v>8.9148338276946859</v>
      </c>
      <c r="L18" s="75">
        <v>0.70785472132429661</v>
      </c>
      <c r="M18" s="77">
        <v>1.6148792066828248</v>
      </c>
      <c r="N18" s="75">
        <v>0.21881929524663093</v>
      </c>
      <c r="O18" s="77">
        <v>1.4025269126969691</v>
      </c>
      <c r="P18" s="75">
        <v>0.27048196656845835</v>
      </c>
      <c r="Q18" s="77">
        <v>1.1762308376018482</v>
      </c>
      <c r="R18" s="75">
        <v>0.23234871457270714</v>
      </c>
      <c r="S18" s="77">
        <v>1.769807501233104</v>
      </c>
      <c r="T18" s="75">
        <v>0.24357912021231531</v>
      </c>
      <c r="U18" s="77">
        <v>2.5124665284444885</v>
      </c>
      <c r="V18" s="75">
        <v>0.34807008237778531</v>
      </c>
      <c r="W18" s="77" t="s">
        <v>3</v>
      </c>
      <c r="X18" s="75" t="s">
        <v>3</v>
      </c>
      <c r="Y18" s="83">
        <v>7.483434264903849</v>
      </c>
      <c r="Z18" s="88">
        <v>0.49255285852122999</v>
      </c>
      <c r="AA18" s="82">
        <v>71.551556644962744</v>
      </c>
      <c r="AB18" s="75">
        <v>1.9945781058459333</v>
      </c>
      <c r="AC18" s="77">
        <v>74.922865993248706</v>
      </c>
      <c r="AD18" s="75">
        <v>2.0376971087572295</v>
      </c>
      <c r="AE18" s="77">
        <v>68.457747407543621</v>
      </c>
      <c r="AF18" s="75">
        <v>2.4367602183893133</v>
      </c>
      <c r="AG18" s="83">
        <v>83.636317086932408</v>
      </c>
      <c r="AH18" s="84">
        <v>2.114480524079811</v>
      </c>
      <c r="AI18" s="78"/>
      <c r="AJ18" s="78"/>
      <c r="AK18" s="78"/>
      <c r="AL18" s="78"/>
      <c r="AM18" s="78"/>
      <c r="AN18" s="78"/>
    </row>
    <row r="19" spans="2:40">
      <c r="B19" s="79" t="s">
        <v>12</v>
      </c>
      <c r="C19" s="83">
        <v>40.344057860072013</v>
      </c>
      <c r="D19" s="75">
        <v>1.2773860958623502</v>
      </c>
      <c r="E19" s="77">
        <v>10.018467745633888</v>
      </c>
      <c r="F19" s="75">
        <v>0.60724785743611587</v>
      </c>
      <c r="G19" s="77">
        <v>4.3267469908775107</v>
      </c>
      <c r="H19" s="75">
        <v>0.39733742669636779</v>
      </c>
      <c r="I19" s="77">
        <v>3.0077226000696218</v>
      </c>
      <c r="J19" s="75">
        <v>0.36770117367414773</v>
      </c>
      <c r="K19" s="77">
        <v>6.6089700423929578</v>
      </c>
      <c r="L19" s="75">
        <v>0.54413389587449312</v>
      </c>
      <c r="M19" s="77">
        <v>0.73871174627928804</v>
      </c>
      <c r="N19" s="75">
        <v>0.20440730520451256</v>
      </c>
      <c r="O19" s="77">
        <v>0.76386289396862916</v>
      </c>
      <c r="P19" s="75">
        <v>0.21123919510667255</v>
      </c>
      <c r="Q19" s="77">
        <v>5.272187437686183</v>
      </c>
      <c r="R19" s="75">
        <v>0.61122610977872716</v>
      </c>
      <c r="S19" s="77">
        <v>0.80535148348282515</v>
      </c>
      <c r="T19" s="75">
        <v>0.16275448144430149</v>
      </c>
      <c r="U19" s="77">
        <v>6.2306793333226764</v>
      </c>
      <c r="V19" s="75">
        <v>0.58192479945371001</v>
      </c>
      <c r="W19" s="77">
        <v>1.6293141833490929</v>
      </c>
      <c r="X19" s="75">
        <v>0.27757584960726417</v>
      </c>
      <c r="Y19" s="83">
        <v>20.253927682865335</v>
      </c>
      <c r="Z19" s="88">
        <v>0.95997547052660881</v>
      </c>
      <c r="AA19" s="82">
        <v>80.48617377604711</v>
      </c>
      <c r="AB19" s="75">
        <v>1.6555893159076684</v>
      </c>
      <c r="AC19" s="77">
        <v>82.626199749085174</v>
      </c>
      <c r="AD19" s="75">
        <v>1.4367279770397463</v>
      </c>
      <c r="AE19" s="77">
        <v>67.648287260075264</v>
      </c>
      <c r="AF19" s="75">
        <v>1.6466907380557783</v>
      </c>
      <c r="AG19" s="83">
        <v>87.071392919827872</v>
      </c>
      <c r="AH19" s="84">
        <v>1.4697263395253299</v>
      </c>
      <c r="AI19" s="78"/>
      <c r="AJ19" s="78"/>
      <c r="AK19" s="78"/>
      <c r="AL19" s="78"/>
      <c r="AM19" s="78"/>
      <c r="AN19" s="78"/>
    </row>
    <row r="20" spans="2:40">
      <c r="B20" s="79" t="s">
        <v>13</v>
      </c>
      <c r="C20" s="83">
        <v>71.311495347243266</v>
      </c>
      <c r="D20" s="75">
        <v>1.1117459227599102</v>
      </c>
      <c r="E20" s="77">
        <v>5.402253008335733</v>
      </c>
      <c r="F20" s="75">
        <v>0.5199674658762854</v>
      </c>
      <c r="G20" s="77">
        <v>2.7786960330969404</v>
      </c>
      <c r="H20" s="75">
        <v>0.38795702656320347</v>
      </c>
      <c r="I20" s="77">
        <v>1.5739570913628749</v>
      </c>
      <c r="J20" s="75">
        <v>0.28402811544999046</v>
      </c>
      <c r="K20" s="77">
        <v>5.9038379566633044</v>
      </c>
      <c r="L20" s="75">
        <v>0.5025092058357864</v>
      </c>
      <c r="M20" s="77">
        <v>1.1880888567682637</v>
      </c>
      <c r="N20" s="75">
        <v>0.2405560611980645</v>
      </c>
      <c r="O20" s="77">
        <v>1.2940202514133055</v>
      </c>
      <c r="P20" s="75">
        <v>0.22885321126361099</v>
      </c>
      <c r="Q20" s="77">
        <v>0.72214655901891023</v>
      </c>
      <c r="R20" s="75">
        <v>0.15122456235519069</v>
      </c>
      <c r="S20" s="77">
        <v>2.1144729507835058</v>
      </c>
      <c r="T20" s="75">
        <v>0.27528442368096551</v>
      </c>
      <c r="U20" s="77">
        <v>1.4329678343509249</v>
      </c>
      <c r="V20" s="75">
        <v>0.22296470985322728</v>
      </c>
      <c r="W20" s="77" t="s">
        <v>3</v>
      </c>
      <c r="X20" s="75" t="s">
        <v>3</v>
      </c>
      <c r="Y20" s="83">
        <v>5.8984256893436502</v>
      </c>
      <c r="Z20" s="88">
        <v>0.45822775786751835</v>
      </c>
      <c r="AA20" s="82">
        <v>67.018843893260907</v>
      </c>
      <c r="AB20" s="75">
        <v>2.2281103729260767</v>
      </c>
      <c r="AC20" s="77">
        <v>64.610624173645363</v>
      </c>
      <c r="AD20" s="75">
        <v>2.3970823676287281</v>
      </c>
      <c r="AE20" s="77">
        <v>62.169286480512874</v>
      </c>
      <c r="AF20" s="75">
        <v>2.7837890258950768</v>
      </c>
      <c r="AG20" s="83">
        <v>78.96602194082682</v>
      </c>
      <c r="AH20" s="84">
        <v>3.1665924059296193</v>
      </c>
      <c r="AI20" s="78"/>
      <c r="AJ20" s="78"/>
      <c r="AK20" s="78"/>
      <c r="AL20" s="78"/>
      <c r="AM20" s="78"/>
      <c r="AN20" s="78"/>
    </row>
    <row r="21" spans="2:40">
      <c r="B21" s="79" t="s">
        <v>14</v>
      </c>
      <c r="C21" s="83">
        <v>54.709666544892038</v>
      </c>
      <c r="D21" s="75">
        <v>1.2499535575610414</v>
      </c>
      <c r="E21" s="77">
        <v>4.4125740427809204</v>
      </c>
      <c r="F21" s="75">
        <v>0.35089004940299307</v>
      </c>
      <c r="G21" s="77">
        <v>1.8697862036461961</v>
      </c>
      <c r="H21" s="75">
        <v>0.28790940564452566</v>
      </c>
      <c r="I21" s="77">
        <v>1.7541250789114642</v>
      </c>
      <c r="J21" s="75">
        <v>0.25736840939890138</v>
      </c>
      <c r="K21" s="77">
        <v>9.1054457531029804</v>
      </c>
      <c r="L21" s="75">
        <v>0.60769923027844075</v>
      </c>
      <c r="M21" s="77">
        <v>0.96606825938435703</v>
      </c>
      <c r="N21" s="75">
        <v>0.21454438799218975</v>
      </c>
      <c r="O21" s="77">
        <v>2.1693860911775587</v>
      </c>
      <c r="P21" s="75">
        <v>0.4023484118022545</v>
      </c>
      <c r="Q21" s="77">
        <v>1.9028120054130113</v>
      </c>
      <c r="R21" s="75">
        <v>0.26067085869107776</v>
      </c>
      <c r="S21" s="77">
        <v>2.5506543473103136</v>
      </c>
      <c r="T21" s="75">
        <v>0.34065049915052331</v>
      </c>
      <c r="U21" s="77">
        <v>2.2942562501047941</v>
      </c>
      <c r="V21" s="75">
        <v>0.32358547102419472</v>
      </c>
      <c r="W21" s="77">
        <v>1.4970974481413855</v>
      </c>
      <c r="X21" s="75">
        <v>0.24493489771316668</v>
      </c>
      <c r="Y21" s="83">
        <v>16.768127975134984</v>
      </c>
      <c r="Z21" s="88">
        <v>0.93969344756330719</v>
      </c>
      <c r="AA21" s="82">
        <v>86.811973357039477</v>
      </c>
      <c r="AB21" s="75">
        <v>1.302708817190682</v>
      </c>
      <c r="AC21" s="77">
        <v>83.658868339177147</v>
      </c>
      <c r="AD21" s="75">
        <v>1.3374053680277602</v>
      </c>
      <c r="AE21" s="77">
        <v>80.34419264060385</v>
      </c>
      <c r="AF21" s="75">
        <v>1.429688439015903</v>
      </c>
      <c r="AG21" s="83">
        <v>90.524509205303659</v>
      </c>
      <c r="AH21" s="84">
        <v>1.3270025972965123</v>
      </c>
      <c r="AI21" s="78"/>
      <c r="AJ21" s="78"/>
      <c r="AK21" s="78"/>
      <c r="AL21" s="78"/>
      <c r="AM21" s="78"/>
      <c r="AN21" s="78"/>
    </row>
    <row r="22" spans="2:40">
      <c r="B22" s="79" t="s">
        <v>15</v>
      </c>
      <c r="C22" s="83">
        <v>55.245197380655036</v>
      </c>
      <c r="D22" s="75">
        <v>1.2122999082792285</v>
      </c>
      <c r="E22" s="77">
        <v>5.580628678360303</v>
      </c>
      <c r="F22" s="75">
        <v>0.56861800720234901</v>
      </c>
      <c r="G22" s="77">
        <v>2.8197350706706885</v>
      </c>
      <c r="H22" s="75">
        <v>0.42895091408963265</v>
      </c>
      <c r="I22" s="77">
        <v>1.6166708841381661</v>
      </c>
      <c r="J22" s="75">
        <v>0.27877893798418363</v>
      </c>
      <c r="K22" s="77">
        <v>11.391087427541187</v>
      </c>
      <c r="L22" s="75">
        <v>0.66347878369840307</v>
      </c>
      <c r="M22" s="77">
        <v>1.8320728403108604</v>
      </c>
      <c r="N22" s="75">
        <v>0.26730580172530494</v>
      </c>
      <c r="O22" s="77">
        <v>1.9477234826629921</v>
      </c>
      <c r="P22" s="75">
        <v>0.31274037869994692</v>
      </c>
      <c r="Q22" s="77">
        <v>2.1654488814654576</v>
      </c>
      <c r="R22" s="75">
        <v>0.30080134517893964</v>
      </c>
      <c r="S22" s="77">
        <v>2.5731687128160505</v>
      </c>
      <c r="T22" s="75">
        <v>0.34483355463390558</v>
      </c>
      <c r="U22" s="77">
        <v>3.1542759878487066</v>
      </c>
      <c r="V22" s="75">
        <v>0.39488092672251685</v>
      </c>
      <c r="W22" s="77">
        <v>1.0536381792328082</v>
      </c>
      <c r="X22" s="75">
        <v>0.23243381059847787</v>
      </c>
      <c r="Y22" s="83">
        <v>10.620352474297748</v>
      </c>
      <c r="Z22" s="88">
        <v>0.70931914195702894</v>
      </c>
      <c r="AA22" s="82">
        <v>78.29693867361928</v>
      </c>
      <c r="AB22" s="75">
        <v>1.9312071198445759</v>
      </c>
      <c r="AC22" s="77">
        <v>77.248409964867207</v>
      </c>
      <c r="AD22" s="75">
        <v>2.1419492375732028</v>
      </c>
      <c r="AE22" s="77">
        <v>73.098366194324669</v>
      </c>
      <c r="AF22" s="75">
        <v>2.2716853237384234</v>
      </c>
      <c r="AG22" s="83">
        <v>86.795796506765242</v>
      </c>
      <c r="AH22" s="84">
        <v>2.1190593342830564</v>
      </c>
      <c r="AI22" s="78"/>
      <c r="AJ22" s="78"/>
      <c r="AK22" s="78"/>
      <c r="AL22" s="78"/>
      <c r="AM22" s="78"/>
      <c r="AN22" s="78"/>
    </row>
    <row r="23" spans="2:40">
      <c r="B23" s="79" t="s">
        <v>16</v>
      </c>
      <c r="C23" s="83">
        <v>62.680051600063045</v>
      </c>
      <c r="D23" s="75">
        <v>1.1255192555716762</v>
      </c>
      <c r="E23" s="77">
        <v>5.3903363788560563</v>
      </c>
      <c r="F23" s="75">
        <v>0.47526747032176037</v>
      </c>
      <c r="G23" s="77">
        <v>2.7650884922129428</v>
      </c>
      <c r="H23" s="75">
        <v>0.36797133057212478</v>
      </c>
      <c r="I23" s="77">
        <v>2.9353231312026873</v>
      </c>
      <c r="J23" s="75">
        <v>0.38206904900211597</v>
      </c>
      <c r="K23" s="77">
        <v>7.3210428682416566</v>
      </c>
      <c r="L23" s="75">
        <v>0.52305593681781581</v>
      </c>
      <c r="M23" s="77">
        <v>0.91246804799568249</v>
      </c>
      <c r="N23" s="75">
        <v>0.21445687055710524</v>
      </c>
      <c r="O23" s="77">
        <v>1.6694331480212818</v>
      </c>
      <c r="P23" s="75">
        <v>0.26368732079842194</v>
      </c>
      <c r="Q23" s="77">
        <v>1.3091909524515688</v>
      </c>
      <c r="R23" s="75">
        <v>0.22641730585134243</v>
      </c>
      <c r="S23" s="77">
        <v>1.8756412483018341</v>
      </c>
      <c r="T23" s="75">
        <v>0.33887773068211219</v>
      </c>
      <c r="U23" s="77">
        <v>1.4113977575317487</v>
      </c>
      <c r="V23" s="75">
        <v>0.26423987986602382</v>
      </c>
      <c r="W23" s="77">
        <v>1.0089043354320011</v>
      </c>
      <c r="X23" s="75">
        <v>0.24268556989485032</v>
      </c>
      <c r="Y23" s="83">
        <v>10.721122039689513</v>
      </c>
      <c r="Z23" s="88">
        <v>0.74095083400866235</v>
      </c>
      <c r="AA23" s="82">
        <v>72.219791570413165</v>
      </c>
      <c r="AB23" s="75">
        <v>2.0980072939676662</v>
      </c>
      <c r="AC23" s="77">
        <v>69.362448107999668</v>
      </c>
      <c r="AD23" s="75">
        <v>2.2642057462120051</v>
      </c>
      <c r="AE23" s="77">
        <v>66.627124928349801</v>
      </c>
      <c r="AF23" s="75">
        <v>2.2307477110398692</v>
      </c>
      <c r="AG23" s="83">
        <v>78.509544325963219</v>
      </c>
      <c r="AH23" s="84">
        <v>2.2071211088303158</v>
      </c>
      <c r="AI23" s="78"/>
      <c r="AJ23" s="78"/>
      <c r="AK23" s="78"/>
      <c r="AL23" s="78"/>
      <c r="AM23" s="78"/>
      <c r="AN23" s="78"/>
    </row>
    <row r="24" spans="2:40">
      <c r="B24" s="79" t="s">
        <v>17</v>
      </c>
      <c r="C24" s="83">
        <v>67.084879303722843</v>
      </c>
      <c r="D24" s="75">
        <v>0.7100695660120232</v>
      </c>
      <c r="E24" s="77">
        <v>6.9831718712358386</v>
      </c>
      <c r="F24" s="75">
        <v>0.39982515451002421</v>
      </c>
      <c r="G24" s="77">
        <v>3.4713547259947251</v>
      </c>
      <c r="H24" s="75">
        <v>0.25378826633080703</v>
      </c>
      <c r="I24" s="77">
        <v>2.5437312345119008</v>
      </c>
      <c r="J24" s="75">
        <v>0.20172215976706728</v>
      </c>
      <c r="K24" s="77">
        <v>4.5662110717178273</v>
      </c>
      <c r="L24" s="75">
        <v>0.37413596336966404</v>
      </c>
      <c r="M24" s="77">
        <v>0.53307167019233326</v>
      </c>
      <c r="N24" s="75">
        <v>0.1137846058536407</v>
      </c>
      <c r="O24" s="77">
        <v>1.2613346649883113</v>
      </c>
      <c r="P24" s="75">
        <v>0.16566669364877712</v>
      </c>
      <c r="Q24" s="77">
        <v>1.3444508826721482</v>
      </c>
      <c r="R24" s="75">
        <v>0.1922115220095735</v>
      </c>
      <c r="S24" s="77">
        <v>1.2729264395010342</v>
      </c>
      <c r="T24" s="75">
        <v>0.17501842441159865</v>
      </c>
      <c r="U24" s="77">
        <v>1.4375212008153653</v>
      </c>
      <c r="V24" s="75">
        <v>0.18120980463427441</v>
      </c>
      <c r="W24" s="77">
        <v>0.93356517133804418</v>
      </c>
      <c r="X24" s="75">
        <v>0.12704296180065136</v>
      </c>
      <c r="Y24" s="83">
        <v>8.5677817633096325</v>
      </c>
      <c r="Z24" s="88">
        <v>0.3527636969885975</v>
      </c>
      <c r="AA24" s="82">
        <v>66.949641623833045</v>
      </c>
      <c r="AB24" s="75">
        <v>1.485932898599964</v>
      </c>
      <c r="AC24" s="77">
        <v>66.61398503047424</v>
      </c>
      <c r="AD24" s="75">
        <v>1.3276200981331472</v>
      </c>
      <c r="AE24" s="77">
        <v>55.905817392998031</v>
      </c>
      <c r="AF24" s="75">
        <v>1.5709286672559111</v>
      </c>
      <c r="AG24" s="83">
        <v>77.108034938772761</v>
      </c>
      <c r="AH24" s="84">
        <v>1.6132733585823484</v>
      </c>
      <c r="AI24" s="78"/>
      <c r="AJ24" s="78"/>
      <c r="AK24" s="78"/>
      <c r="AL24" s="78"/>
      <c r="AM24" s="78"/>
      <c r="AN24" s="78"/>
    </row>
    <row r="25" spans="2:40">
      <c r="B25" s="79" t="s">
        <v>18</v>
      </c>
      <c r="C25" s="83">
        <v>64.745068721968224</v>
      </c>
      <c r="D25" s="75">
        <v>1.7387506843347622</v>
      </c>
      <c r="E25" s="77">
        <v>4.2042257302737971</v>
      </c>
      <c r="F25" s="75">
        <v>0.38493474146749085</v>
      </c>
      <c r="G25" s="77">
        <v>1.5512990883455446</v>
      </c>
      <c r="H25" s="75">
        <v>0.2029473836369565</v>
      </c>
      <c r="I25" s="77">
        <v>1.2573037529889506</v>
      </c>
      <c r="J25" s="75">
        <v>0.25139038920637446</v>
      </c>
      <c r="K25" s="77">
        <v>9.1978669401143662</v>
      </c>
      <c r="L25" s="75">
        <v>0.63672706942765767</v>
      </c>
      <c r="M25" s="77">
        <v>0.68113964306953001</v>
      </c>
      <c r="N25" s="75">
        <v>0.16639044818714357</v>
      </c>
      <c r="O25" s="77">
        <v>3.1788256773841677</v>
      </c>
      <c r="P25" s="75">
        <v>0.49053762375068943</v>
      </c>
      <c r="Q25" s="77">
        <v>1.0179924675245917</v>
      </c>
      <c r="R25" s="75">
        <v>0.19287988808002665</v>
      </c>
      <c r="S25" s="77">
        <v>2.3680609447911762</v>
      </c>
      <c r="T25" s="75">
        <v>0.31005452328763428</v>
      </c>
      <c r="U25" s="77">
        <v>0.91406846425928112</v>
      </c>
      <c r="V25" s="75">
        <v>0.17899136957721859</v>
      </c>
      <c r="W25" s="77">
        <v>1.2490002037567729</v>
      </c>
      <c r="X25" s="75">
        <v>0.22518772619016084</v>
      </c>
      <c r="Y25" s="83">
        <v>9.6351483655236123</v>
      </c>
      <c r="Z25" s="88">
        <v>0.91132700512849396</v>
      </c>
      <c r="AA25" s="82">
        <v>83.837632007422997</v>
      </c>
      <c r="AB25" s="75">
        <v>1.7950093786013928</v>
      </c>
      <c r="AC25" s="77">
        <v>75.07680134625069</v>
      </c>
      <c r="AD25" s="75">
        <v>1.7574683030986131</v>
      </c>
      <c r="AE25" s="77">
        <v>81.006421708872622</v>
      </c>
      <c r="AF25" s="75">
        <v>1.9022666430779207</v>
      </c>
      <c r="AG25" s="83">
        <v>88.454408364883278</v>
      </c>
      <c r="AH25" s="84">
        <v>2.0027672616709657</v>
      </c>
      <c r="AI25" s="78"/>
      <c r="AJ25" s="78"/>
      <c r="AK25" s="78"/>
      <c r="AL25" s="78"/>
      <c r="AM25" s="78"/>
      <c r="AN25" s="78"/>
    </row>
    <row r="26" spans="2:40">
      <c r="B26" s="79" t="s">
        <v>19</v>
      </c>
      <c r="C26" s="83">
        <v>30.131669666463225</v>
      </c>
      <c r="D26" s="75">
        <v>2.0058525885810559</v>
      </c>
      <c r="E26" s="77">
        <v>5.7217837769950401</v>
      </c>
      <c r="F26" s="75">
        <v>0.54876006962062318</v>
      </c>
      <c r="G26" s="77">
        <v>2.6873045935795066</v>
      </c>
      <c r="H26" s="75">
        <v>0.33409744874743952</v>
      </c>
      <c r="I26" s="77">
        <v>2.0554913928230127</v>
      </c>
      <c r="J26" s="75">
        <v>0.28093334891622751</v>
      </c>
      <c r="K26" s="77">
        <v>10.539894646149328</v>
      </c>
      <c r="L26" s="75">
        <v>0.7177903560282769</v>
      </c>
      <c r="M26" s="77">
        <v>1.6449315354207883</v>
      </c>
      <c r="N26" s="75">
        <v>0.26306141800226929</v>
      </c>
      <c r="O26" s="77">
        <v>1.9395132617746673</v>
      </c>
      <c r="P26" s="75">
        <v>0.42253122094954532</v>
      </c>
      <c r="Q26" s="77">
        <v>4.7209527028916369</v>
      </c>
      <c r="R26" s="75">
        <v>0.44769489195976248</v>
      </c>
      <c r="S26" s="77">
        <v>2.3734153618705034</v>
      </c>
      <c r="T26" s="75">
        <v>0.33418040202885457</v>
      </c>
      <c r="U26" s="77">
        <v>6.7771572729606966</v>
      </c>
      <c r="V26" s="75">
        <v>0.55984700569274692</v>
      </c>
      <c r="W26" s="77">
        <v>2.279241250824144</v>
      </c>
      <c r="X26" s="75">
        <v>0.37191272387150132</v>
      </c>
      <c r="Y26" s="83">
        <v>29.128644538247443</v>
      </c>
      <c r="Z26" s="88">
        <v>1.7582498001370237</v>
      </c>
      <c r="AA26" s="82">
        <v>89.807267168912574</v>
      </c>
      <c r="AB26" s="75">
        <v>0.94619695620039113</v>
      </c>
      <c r="AC26" s="77">
        <v>89.356660090058782</v>
      </c>
      <c r="AD26" s="75">
        <v>0.99220516884994048</v>
      </c>
      <c r="AE26" s="77">
        <v>83.50724584949009</v>
      </c>
      <c r="AF26" s="75">
        <v>1.3391464260422998</v>
      </c>
      <c r="AG26" s="83">
        <v>93.406553740964284</v>
      </c>
      <c r="AH26" s="84">
        <v>0.90413795754972415</v>
      </c>
      <c r="AI26" s="78"/>
      <c r="AJ26" s="78"/>
      <c r="AK26" s="78"/>
      <c r="AL26" s="78"/>
      <c r="AM26" s="78"/>
      <c r="AN26" s="78"/>
    </row>
    <row r="27" spans="2:40">
      <c r="B27" s="79" t="s">
        <v>20</v>
      </c>
      <c r="C27" s="83">
        <v>74.499503957394722</v>
      </c>
      <c r="D27" s="75">
        <v>0.88212088410448486</v>
      </c>
      <c r="E27" s="77">
        <v>4.6915093321676649</v>
      </c>
      <c r="F27" s="75">
        <v>0.42030829133583314</v>
      </c>
      <c r="G27" s="77">
        <v>2.1355114700691473</v>
      </c>
      <c r="H27" s="75">
        <v>0.23364469610474034</v>
      </c>
      <c r="I27" s="77">
        <v>1.7726302274914709</v>
      </c>
      <c r="J27" s="75">
        <v>0.2263063680706105</v>
      </c>
      <c r="K27" s="77">
        <v>4.718517823297109</v>
      </c>
      <c r="L27" s="75">
        <v>0.41962982885352407</v>
      </c>
      <c r="M27" s="77">
        <v>0.33904965029962364</v>
      </c>
      <c r="N27" s="75">
        <v>0.10825207491783304</v>
      </c>
      <c r="O27" s="77">
        <v>1.9771400473606779</v>
      </c>
      <c r="P27" s="75">
        <v>0.2189455982255028</v>
      </c>
      <c r="Q27" s="77">
        <v>0.51211297027193259</v>
      </c>
      <c r="R27" s="75">
        <v>9.4497963673271929E-2</v>
      </c>
      <c r="S27" s="77">
        <v>1.5846833389048953</v>
      </c>
      <c r="T27" s="75">
        <v>0.20969529324231717</v>
      </c>
      <c r="U27" s="77">
        <v>0.46673651611712269</v>
      </c>
      <c r="V27" s="75">
        <v>0.1220649287193023</v>
      </c>
      <c r="W27" s="77">
        <v>0.75011424472660371</v>
      </c>
      <c r="X27" s="75">
        <v>0.17609173334671024</v>
      </c>
      <c r="Y27" s="83">
        <v>6.5524904218990416</v>
      </c>
      <c r="Z27" s="88">
        <v>0.50881059458319988</v>
      </c>
      <c r="AA27" s="82">
        <v>71.927711468390029</v>
      </c>
      <c r="AB27" s="75">
        <v>2.1367746104991352</v>
      </c>
      <c r="AC27" s="77">
        <v>63.139847850368042</v>
      </c>
      <c r="AD27" s="75">
        <v>2.4935120402898154</v>
      </c>
      <c r="AE27" s="77">
        <v>65.080347768233565</v>
      </c>
      <c r="AF27" s="75">
        <v>2.0092036872563432</v>
      </c>
      <c r="AG27" s="83">
        <v>78.708802797498691</v>
      </c>
      <c r="AH27" s="84">
        <v>2.2767760666662582</v>
      </c>
      <c r="AI27" s="78"/>
      <c r="AJ27" s="78"/>
      <c r="AK27" s="78"/>
      <c r="AL27" s="78"/>
      <c r="AM27" s="78"/>
      <c r="AN27" s="78"/>
    </row>
    <row r="28" spans="2:40">
      <c r="B28" s="79" t="s">
        <v>21</v>
      </c>
      <c r="C28" s="83">
        <v>29.503041284034811</v>
      </c>
      <c r="D28" s="75">
        <v>1.2616226147200453</v>
      </c>
      <c r="E28" s="77">
        <v>8.9970991416941626</v>
      </c>
      <c r="F28" s="75">
        <v>0.54887674796059949</v>
      </c>
      <c r="G28" s="77">
        <v>4.6050639567947362</v>
      </c>
      <c r="H28" s="75">
        <v>0.41888052483873606</v>
      </c>
      <c r="I28" s="77">
        <v>3.4308175760757593</v>
      </c>
      <c r="J28" s="75">
        <v>0.37639223058264537</v>
      </c>
      <c r="K28" s="77">
        <v>6.4067638501896189</v>
      </c>
      <c r="L28" s="75">
        <v>0.49645225729129588</v>
      </c>
      <c r="M28" s="77">
        <v>1.4950032905236379</v>
      </c>
      <c r="N28" s="75">
        <v>0.23525232196583862</v>
      </c>
      <c r="O28" s="77">
        <v>1.2650103295229445</v>
      </c>
      <c r="P28" s="75">
        <v>0.24190845340581438</v>
      </c>
      <c r="Q28" s="77">
        <v>4.0441434021460578</v>
      </c>
      <c r="R28" s="75">
        <v>0.39768102915204312</v>
      </c>
      <c r="S28" s="77">
        <v>1.9578954473219565</v>
      </c>
      <c r="T28" s="75">
        <v>0.31624482320555031</v>
      </c>
      <c r="U28" s="77">
        <v>5.9732813898949475</v>
      </c>
      <c r="V28" s="75">
        <v>0.53373120737414947</v>
      </c>
      <c r="W28" s="77">
        <v>1.9775585413694114</v>
      </c>
      <c r="X28" s="75">
        <v>0.26955110750974487</v>
      </c>
      <c r="Y28" s="83">
        <v>30.344321790431962</v>
      </c>
      <c r="Z28" s="88">
        <v>1.1875927617220337</v>
      </c>
      <c r="AA28" s="82">
        <v>83.257017630361432</v>
      </c>
      <c r="AB28" s="75">
        <v>1.2327966879379415</v>
      </c>
      <c r="AC28" s="77">
        <v>85.148787448646857</v>
      </c>
      <c r="AD28" s="75">
        <v>1.2883789983161269</v>
      </c>
      <c r="AE28" s="77">
        <v>74.749470426121874</v>
      </c>
      <c r="AF28" s="75">
        <v>1.4612133431526539</v>
      </c>
      <c r="AG28" s="83">
        <v>89.843440858821538</v>
      </c>
      <c r="AH28" s="84">
        <v>1.0746348462897577</v>
      </c>
      <c r="AI28" s="78"/>
      <c r="AJ28" s="78"/>
      <c r="AK28" s="78"/>
      <c r="AL28" s="78"/>
      <c r="AM28" s="78"/>
      <c r="AN28" s="78"/>
    </row>
    <row r="29" spans="2:40">
      <c r="B29" s="79" t="s">
        <v>22</v>
      </c>
      <c r="C29" s="83">
        <v>63.474310718610496</v>
      </c>
      <c r="D29" s="75">
        <v>1.1889554896338193</v>
      </c>
      <c r="E29" s="77">
        <v>6.0337506543489914</v>
      </c>
      <c r="F29" s="75">
        <v>0.50505254579504499</v>
      </c>
      <c r="G29" s="77">
        <v>2.6996690207712644</v>
      </c>
      <c r="H29" s="75">
        <v>0.38012935125549935</v>
      </c>
      <c r="I29" s="77">
        <v>1.6310359831311141</v>
      </c>
      <c r="J29" s="75">
        <v>0.24843703878807866</v>
      </c>
      <c r="K29" s="77">
        <v>7.3496299159347664</v>
      </c>
      <c r="L29" s="75">
        <v>0.60223389296220897</v>
      </c>
      <c r="M29" s="77">
        <v>0.81154887415751031</v>
      </c>
      <c r="N29" s="75">
        <v>0.13718017152346867</v>
      </c>
      <c r="O29" s="77">
        <v>1.4120221018303079</v>
      </c>
      <c r="P29" s="75">
        <v>0.24137758634280668</v>
      </c>
      <c r="Q29" s="77">
        <v>2.4496270581430539</v>
      </c>
      <c r="R29" s="75">
        <v>0.33658165722174543</v>
      </c>
      <c r="S29" s="77">
        <v>1.0548383298325708</v>
      </c>
      <c r="T29" s="75">
        <v>0.17819377612952611</v>
      </c>
      <c r="U29" s="77">
        <v>2.4817161584905132</v>
      </c>
      <c r="V29" s="75">
        <v>0.32407508416238034</v>
      </c>
      <c r="W29" s="77">
        <v>1.4894718654000214</v>
      </c>
      <c r="X29" s="75">
        <v>0.2855738419576862</v>
      </c>
      <c r="Y29" s="83">
        <v>9.1123793193493956</v>
      </c>
      <c r="Z29" s="88">
        <v>0.56908338061411767</v>
      </c>
      <c r="AA29" s="82">
        <v>77.407671323484578</v>
      </c>
      <c r="AB29" s="75">
        <v>2.3100128867577285</v>
      </c>
      <c r="AC29" s="77">
        <v>75.84908057829</v>
      </c>
      <c r="AD29" s="75">
        <v>2.3842352717342892</v>
      </c>
      <c r="AE29" s="77">
        <v>65.373323324268853</v>
      </c>
      <c r="AF29" s="75">
        <v>2.6102717942680527</v>
      </c>
      <c r="AG29" s="83">
        <v>84.816467203754144</v>
      </c>
      <c r="AH29" s="84">
        <v>2.1459243909321724</v>
      </c>
      <c r="AI29" s="78"/>
      <c r="AJ29" s="78"/>
      <c r="AK29" s="78"/>
      <c r="AL29" s="78"/>
      <c r="AM29" s="78"/>
      <c r="AN29" s="78"/>
    </row>
    <row r="30" spans="2:40">
      <c r="B30" s="79" t="s">
        <v>23</v>
      </c>
      <c r="C30" s="83">
        <v>59.24376026112855</v>
      </c>
      <c r="D30" s="75">
        <v>1.1135726843565694</v>
      </c>
      <c r="E30" s="77">
        <v>7.133278262030494</v>
      </c>
      <c r="F30" s="75">
        <v>0.62786596513505544</v>
      </c>
      <c r="G30" s="77">
        <v>4.0181124387992586</v>
      </c>
      <c r="H30" s="75">
        <v>0.48595502982980004</v>
      </c>
      <c r="I30" s="77">
        <v>2.4373990605726199</v>
      </c>
      <c r="J30" s="75">
        <v>0.42890927027056369</v>
      </c>
      <c r="K30" s="77">
        <v>5.9891140554869482</v>
      </c>
      <c r="L30" s="75">
        <v>0.64011412702586767</v>
      </c>
      <c r="M30" s="77">
        <v>1.7074487998833707</v>
      </c>
      <c r="N30" s="75">
        <v>0.30222912756245907</v>
      </c>
      <c r="O30" s="77">
        <v>1.5432332156074688</v>
      </c>
      <c r="P30" s="75">
        <v>0.27108452070559258</v>
      </c>
      <c r="Q30" s="77">
        <v>1.2953408372655923</v>
      </c>
      <c r="R30" s="75">
        <v>0.27975334646523697</v>
      </c>
      <c r="S30" s="77">
        <v>2.3985449942707207</v>
      </c>
      <c r="T30" s="75">
        <v>0.45444095762282877</v>
      </c>
      <c r="U30" s="77">
        <v>2.5849207606186031</v>
      </c>
      <c r="V30" s="75">
        <v>0.49152057768766139</v>
      </c>
      <c r="W30" s="77">
        <v>0.9089213859614379</v>
      </c>
      <c r="X30" s="75">
        <v>0.26202475646774764</v>
      </c>
      <c r="Y30" s="83">
        <v>10.739925928374952</v>
      </c>
      <c r="Z30" s="88">
        <v>0.60180149381174408</v>
      </c>
      <c r="AA30" s="82">
        <v>68.824501315048479</v>
      </c>
      <c r="AB30" s="75">
        <v>2.338099287139102</v>
      </c>
      <c r="AC30" s="77">
        <v>70.594203669457713</v>
      </c>
      <c r="AD30" s="75">
        <v>2.3802151234104585</v>
      </c>
      <c r="AE30" s="77">
        <v>65.787787103876354</v>
      </c>
      <c r="AF30" s="75">
        <v>3.219810292010953</v>
      </c>
      <c r="AG30" s="83">
        <v>81.543468143215136</v>
      </c>
      <c r="AH30" s="84">
        <v>2.7122046749660775</v>
      </c>
      <c r="AI30" s="78"/>
      <c r="AJ30" s="78"/>
      <c r="AK30" s="78"/>
      <c r="AL30" s="78"/>
      <c r="AM30" s="78"/>
      <c r="AN30" s="78"/>
    </row>
    <row r="31" spans="2:40">
      <c r="B31" s="79" t="s">
        <v>24</v>
      </c>
      <c r="C31" s="83">
        <v>54.907948171983264</v>
      </c>
      <c r="D31" s="75">
        <v>1.6744351193388294</v>
      </c>
      <c r="E31" s="77">
        <v>5.5518166451172464</v>
      </c>
      <c r="F31" s="75">
        <v>0.497759288120734</v>
      </c>
      <c r="G31" s="77">
        <v>2.1131995927148934</v>
      </c>
      <c r="H31" s="75">
        <v>0.28206053770742656</v>
      </c>
      <c r="I31" s="77">
        <v>0.92007727085718527</v>
      </c>
      <c r="J31" s="75">
        <v>0.23369959959715353</v>
      </c>
      <c r="K31" s="77">
        <v>15.914212194293938</v>
      </c>
      <c r="L31" s="75">
        <v>0.85271124911361829</v>
      </c>
      <c r="M31" s="77">
        <v>1.9518986754321261</v>
      </c>
      <c r="N31" s="75">
        <v>0.32413997536340389</v>
      </c>
      <c r="O31" s="77">
        <v>2.7202506964887592</v>
      </c>
      <c r="P31" s="75">
        <v>0.4639585022582543</v>
      </c>
      <c r="Q31" s="77">
        <v>2.5080085959376817</v>
      </c>
      <c r="R31" s="75">
        <v>0.40311016813401773</v>
      </c>
      <c r="S31" s="77">
        <v>2.7380463100893229</v>
      </c>
      <c r="T31" s="75">
        <v>0.40472744094341406</v>
      </c>
      <c r="U31" s="77">
        <v>3.0192946448038707</v>
      </c>
      <c r="V31" s="75">
        <v>0.4129428409779331</v>
      </c>
      <c r="W31" s="77">
        <v>0.8721975995325244</v>
      </c>
      <c r="X31" s="75">
        <v>0.24261987545413249</v>
      </c>
      <c r="Y31" s="83">
        <v>6.7830496027491964</v>
      </c>
      <c r="Z31" s="88">
        <v>0.64479748655416358</v>
      </c>
      <c r="AA31" s="82">
        <v>79.80920547881685</v>
      </c>
      <c r="AB31" s="75">
        <v>2.2337478278307468</v>
      </c>
      <c r="AC31" s="77">
        <v>80.767048863007815</v>
      </c>
      <c r="AD31" s="75">
        <v>2.4463533004256983</v>
      </c>
      <c r="AE31" s="77">
        <v>69.642074700723938</v>
      </c>
      <c r="AF31" s="75">
        <v>2.5640474216293518</v>
      </c>
      <c r="AG31" s="83">
        <v>88.055599205181736</v>
      </c>
      <c r="AH31" s="84">
        <v>2.8611585082108424</v>
      </c>
      <c r="AI31" s="78"/>
      <c r="AJ31" s="78"/>
      <c r="AK31" s="78"/>
      <c r="AL31" s="78"/>
      <c r="AM31" s="78"/>
      <c r="AN31" s="78"/>
    </row>
    <row r="32" spans="2:40">
      <c r="B32" s="79" t="s">
        <v>25</v>
      </c>
      <c r="C32" s="83">
        <v>75.494004207110194</v>
      </c>
      <c r="D32" s="75">
        <v>1.2106477627221588</v>
      </c>
      <c r="E32" s="77">
        <v>6.2957183930372338</v>
      </c>
      <c r="F32" s="75">
        <v>0.44722303341239933</v>
      </c>
      <c r="G32" s="77">
        <v>3.2844775078034112</v>
      </c>
      <c r="H32" s="75">
        <v>0.30428077237192286</v>
      </c>
      <c r="I32" s="77">
        <v>2.0369184749846867</v>
      </c>
      <c r="J32" s="75">
        <v>0.34933393964060644</v>
      </c>
      <c r="K32" s="77">
        <v>2.4099522480249047</v>
      </c>
      <c r="L32" s="75">
        <v>0.31156588229104842</v>
      </c>
      <c r="M32" s="77">
        <v>0.59132093420127096</v>
      </c>
      <c r="N32" s="75">
        <v>0.13449361666083737</v>
      </c>
      <c r="O32" s="77">
        <v>0.75773571147012309</v>
      </c>
      <c r="P32" s="75">
        <v>0.21069083373051686</v>
      </c>
      <c r="Q32" s="77">
        <v>0.71417839499326552</v>
      </c>
      <c r="R32" s="75">
        <v>0.16557178160166919</v>
      </c>
      <c r="S32" s="77">
        <v>1.0044763728885122</v>
      </c>
      <c r="T32" s="75">
        <v>0.19484590620756409</v>
      </c>
      <c r="U32" s="77">
        <v>1.1365153171074316</v>
      </c>
      <c r="V32" s="75">
        <v>0.20731880652298806</v>
      </c>
      <c r="W32" s="77">
        <v>0.64269954847649269</v>
      </c>
      <c r="X32" s="75">
        <v>0.17482461142991274</v>
      </c>
      <c r="Y32" s="83">
        <v>5.6320028899024734</v>
      </c>
      <c r="Z32" s="88">
        <v>0.57130514919705677</v>
      </c>
      <c r="AA32" s="82">
        <v>58.175620059641304</v>
      </c>
      <c r="AB32" s="75">
        <v>2.6204843901526038</v>
      </c>
      <c r="AC32" s="77">
        <v>58.869782244175326</v>
      </c>
      <c r="AD32" s="75">
        <v>3.2889255104315436</v>
      </c>
      <c r="AE32" s="77">
        <v>52.568636430331189</v>
      </c>
      <c r="AF32" s="75">
        <v>2.7215924637831348</v>
      </c>
      <c r="AG32" s="83">
        <v>73.490668928784203</v>
      </c>
      <c r="AH32" s="84">
        <v>3.6667201686392388</v>
      </c>
      <c r="AI32" s="78"/>
      <c r="AJ32" s="78"/>
      <c r="AK32" s="78"/>
      <c r="AL32" s="78"/>
      <c r="AM32" s="78"/>
      <c r="AN32" s="78"/>
    </row>
    <row r="33" spans="2:40">
      <c r="B33" s="79" t="s">
        <v>26</v>
      </c>
      <c r="C33" s="83">
        <v>80.24355609735801</v>
      </c>
      <c r="D33" s="75">
        <v>1.1363254510234131</v>
      </c>
      <c r="E33" s="77">
        <v>3.3907933073494139</v>
      </c>
      <c r="F33" s="75">
        <v>0.31382242892599399</v>
      </c>
      <c r="G33" s="77">
        <v>1.702702153067049</v>
      </c>
      <c r="H33" s="75">
        <v>0.25613650021356638</v>
      </c>
      <c r="I33" s="77">
        <v>0.98008487971134761</v>
      </c>
      <c r="J33" s="75">
        <v>0.19532635154386038</v>
      </c>
      <c r="K33" s="77">
        <v>5.3745770551151537</v>
      </c>
      <c r="L33" s="75">
        <v>0.5763177970387221</v>
      </c>
      <c r="M33" s="77" t="s">
        <v>3</v>
      </c>
      <c r="N33" s="75" t="s">
        <v>3</v>
      </c>
      <c r="O33" s="77">
        <v>1.0295297099820926</v>
      </c>
      <c r="P33" s="75">
        <v>0.19126582438065803</v>
      </c>
      <c r="Q33" s="77">
        <v>0.57720908552477057</v>
      </c>
      <c r="R33" s="75">
        <v>0.14946975619232633</v>
      </c>
      <c r="S33" s="77">
        <v>1.2593580885967761</v>
      </c>
      <c r="T33" s="75">
        <v>0.23743350678798891</v>
      </c>
      <c r="U33" s="77">
        <v>0.9481569243986292</v>
      </c>
      <c r="V33" s="75">
        <v>0.19924751073676616</v>
      </c>
      <c r="W33" s="77" t="s">
        <v>3</v>
      </c>
      <c r="X33" s="75" t="s">
        <v>3</v>
      </c>
      <c r="Y33" s="83">
        <v>3.558156201282114</v>
      </c>
      <c r="Z33" s="88">
        <v>0.42067234942645387</v>
      </c>
      <c r="AA33" s="82">
        <v>67.784222051138343</v>
      </c>
      <c r="AB33" s="75">
        <v>3.3653569494445996</v>
      </c>
      <c r="AC33" s="77">
        <v>66.401069922138092</v>
      </c>
      <c r="AD33" s="75">
        <v>3.3575167935853503</v>
      </c>
      <c r="AE33" s="77">
        <v>60.154483727532103</v>
      </c>
      <c r="AF33" s="75">
        <v>3.4613060208512989</v>
      </c>
      <c r="AG33" s="83">
        <v>78.412282237462279</v>
      </c>
      <c r="AH33" s="84">
        <v>3.7377670965720249</v>
      </c>
      <c r="AI33" s="78"/>
      <c r="AJ33" s="78"/>
      <c r="AK33" s="78"/>
      <c r="AL33" s="78"/>
      <c r="AM33" s="78"/>
      <c r="AN33" s="78"/>
    </row>
    <row r="34" spans="2:40">
      <c r="B34" s="79" t="s">
        <v>27</v>
      </c>
      <c r="C34" s="83" t="s">
        <v>3</v>
      </c>
      <c r="D34" s="75" t="s">
        <v>3</v>
      </c>
      <c r="E34" s="77" t="s">
        <v>3</v>
      </c>
      <c r="F34" s="75" t="s">
        <v>3</v>
      </c>
      <c r="G34" s="77" t="s">
        <v>3</v>
      </c>
      <c r="H34" s="75" t="s">
        <v>3</v>
      </c>
      <c r="I34" s="77" t="s">
        <v>3</v>
      </c>
      <c r="J34" s="75" t="s">
        <v>3</v>
      </c>
      <c r="K34" s="77" t="s">
        <v>3</v>
      </c>
      <c r="L34" s="75" t="s">
        <v>3</v>
      </c>
      <c r="M34" s="77" t="s">
        <v>3</v>
      </c>
      <c r="N34" s="75" t="s">
        <v>3</v>
      </c>
      <c r="O34" s="77" t="s">
        <v>3</v>
      </c>
      <c r="P34" s="75" t="s">
        <v>3</v>
      </c>
      <c r="Q34" s="77" t="s">
        <v>3</v>
      </c>
      <c r="R34" s="75" t="s">
        <v>3</v>
      </c>
      <c r="S34" s="77" t="s">
        <v>3</v>
      </c>
      <c r="T34" s="75" t="s">
        <v>3</v>
      </c>
      <c r="U34" s="77" t="s">
        <v>3</v>
      </c>
      <c r="V34" s="75" t="s">
        <v>3</v>
      </c>
      <c r="W34" s="77" t="s">
        <v>3</v>
      </c>
      <c r="X34" s="75" t="s">
        <v>3</v>
      </c>
      <c r="Y34" s="83" t="s">
        <v>3</v>
      </c>
      <c r="Z34" s="88" t="s">
        <v>3</v>
      </c>
      <c r="AA34" s="82" t="s">
        <v>3</v>
      </c>
      <c r="AB34" s="75" t="s">
        <v>3</v>
      </c>
      <c r="AC34" s="77" t="s">
        <v>3</v>
      </c>
      <c r="AD34" s="75" t="s">
        <v>3</v>
      </c>
      <c r="AE34" s="77" t="s">
        <v>3</v>
      </c>
      <c r="AF34" s="75" t="s">
        <v>3</v>
      </c>
      <c r="AG34" s="83" t="s">
        <v>3</v>
      </c>
      <c r="AH34" s="84" t="s">
        <v>3</v>
      </c>
      <c r="AI34" s="78"/>
      <c r="AJ34" s="78"/>
      <c r="AK34" s="78"/>
      <c r="AL34" s="78"/>
      <c r="AM34" s="78"/>
      <c r="AN34" s="78"/>
    </row>
    <row r="35" spans="2:40">
      <c r="B35" s="79" t="s">
        <v>28</v>
      </c>
      <c r="C35" s="83">
        <v>79.762798958932152</v>
      </c>
      <c r="D35" s="75">
        <v>1.0796995291093203</v>
      </c>
      <c r="E35" s="77">
        <v>5.6713394698487498</v>
      </c>
      <c r="F35" s="75">
        <v>0.45678816179820464</v>
      </c>
      <c r="G35" s="77">
        <v>2.5241391896525727</v>
      </c>
      <c r="H35" s="75">
        <v>0.26798533159715721</v>
      </c>
      <c r="I35" s="77">
        <v>1.914981848959306</v>
      </c>
      <c r="J35" s="75">
        <v>0.3052214973832354</v>
      </c>
      <c r="K35" s="77">
        <v>2.6825527534746363</v>
      </c>
      <c r="L35" s="75">
        <v>0.33924790161529683</v>
      </c>
      <c r="M35" s="77" t="s">
        <v>3</v>
      </c>
      <c r="N35" s="75" t="s">
        <v>3</v>
      </c>
      <c r="O35" s="77">
        <v>1.2016660437252971</v>
      </c>
      <c r="P35" s="75">
        <v>0.19334719332726963</v>
      </c>
      <c r="Q35" s="77" t="s">
        <v>3</v>
      </c>
      <c r="R35" s="75" t="s">
        <v>3</v>
      </c>
      <c r="S35" s="77">
        <v>0.98439438617493813</v>
      </c>
      <c r="T35" s="75">
        <v>0.19129771459489153</v>
      </c>
      <c r="U35" s="77" t="s">
        <v>3</v>
      </c>
      <c r="V35" s="75" t="s">
        <v>3</v>
      </c>
      <c r="W35" s="77" t="s">
        <v>3</v>
      </c>
      <c r="X35" s="75" t="s">
        <v>3</v>
      </c>
      <c r="Y35" s="83">
        <v>3.6735293105371585</v>
      </c>
      <c r="Z35" s="88">
        <v>0.46098644917260351</v>
      </c>
      <c r="AA35" s="82">
        <v>55.358648607365993</v>
      </c>
      <c r="AB35" s="75">
        <v>3.3321662017921083</v>
      </c>
      <c r="AC35" s="77">
        <v>49.576875906262607</v>
      </c>
      <c r="AD35" s="75">
        <v>2.8981464135033037</v>
      </c>
      <c r="AE35" s="77">
        <v>46.927176536410002</v>
      </c>
      <c r="AF35" s="75">
        <v>3.7555816755299634</v>
      </c>
      <c r="AG35" s="83">
        <v>65.762481124530197</v>
      </c>
      <c r="AH35" s="84">
        <v>4.2759861679025315</v>
      </c>
      <c r="AI35" s="78"/>
      <c r="AJ35" s="78"/>
      <c r="AK35" s="78"/>
      <c r="AL35" s="78"/>
      <c r="AM35" s="78"/>
      <c r="AN35" s="78"/>
    </row>
    <row r="36" spans="2:40">
      <c r="B36" s="79" t="s">
        <v>29</v>
      </c>
      <c r="C36" s="83">
        <v>64.764292234647527</v>
      </c>
      <c r="D36" s="75">
        <v>1.0554322589430507</v>
      </c>
      <c r="E36" s="77">
        <v>4.1220946023187599</v>
      </c>
      <c r="F36" s="75">
        <v>0.35844117276178672</v>
      </c>
      <c r="G36" s="77">
        <v>2.2107125964053642</v>
      </c>
      <c r="H36" s="75">
        <v>0.25495921460619486</v>
      </c>
      <c r="I36" s="77">
        <v>2.0787448434225086</v>
      </c>
      <c r="J36" s="75">
        <v>0.22558381309265044</v>
      </c>
      <c r="K36" s="77">
        <v>7.869719051309052</v>
      </c>
      <c r="L36" s="75">
        <v>0.39867892602533561</v>
      </c>
      <c r="M36" s="77">
        <v>1.0602426612276685</v>
      </c>
      <c r="N36" s="75">
        <v>0.14431762388463973</v>
      </c>
      <c r="O36" s="77">
        <v>1.4350424517258804</v>
      </c>
      <c r="P36" s="75">
        <v>0.18490186696528949</v>
      </c>
      <c r="Q36" s="77">
        <v>1.399402248449569</v>
      </c>
      <c r="R36" s="75">
        <v>0.18711250177938324</v>
      </c>
      <c r="S36" s="77">
        <v>1.8501787862085675</v>
      </c>
      <c r="T36" s="75">
        <v>0.27846333510278509</v>
      </c>
      <c r="U36" s="77">
        <v>1.707390104386425</v>
      </c>
      <c r="V36" s="75">
        <v>0.19892961976461393</v>
      </c>
      <c r="W36" s="77">
        <v>0.91585846722288444</v>
      </c>
      <c r="X36" s="75">
        <v>0.15934096675587059</v>
      </c>
      <c r="Y36" s="83">
        <v>10.586321952675808</v>
      </c>
      <c r="Z36" s="88">
        <v>0.70103903324892392</v>
      </c>
      <c r="AA36" s="82">
        <v>76.854537072487346</v>
      </c>
      <c r="AB36" s="75">
        <v>1.4326891969192797</v>
      </c>
      <c r="AC36" s="77">
        <v>75.699655482144138</v>
      </c>
      <c r="AD36" s="75">
        <v>1.6175241201085451</v>
      </c>
      <c r="AE36" s="77">
        <v>72.824213174460269</v>
      </c>
      <c r="AF36" s="75">
        <v>1.6994219061627802</v>
      </c>
      <c r="AG36" s="83">
        <v>83.594196097166858</v>
      </c>
      <c r="AH36" s="84">
        <v>1.5886927639600057</v>
      </c>
      <c r="AI36" s="78"/>
      <c r="AJ36" s="78"/>
      <c r="AK36" s="78"/>
      <c r="AL36" s="78"/>
      <c r="AM36" s="78"/>
      <c r="AN36" s="78"/>
    </row>
    <row r="37" spans="2:40">
      <c r="B37" s="79" t="s">
        <v>30</v>
      </c>
      <c r="C37" s="83">
        <v>50.138881448035335</v>
      </c>
      <c r="D37" s="75">
        <v>1.5760905831823453</v>
      </c>
      <c r="E37" s="77">
        <v>4.1523318219582492</v>
      </c>
      <c r="F37" s="75">
        <v>0.4293359532057146</v>
      </c>
      <c r="G37" s="77">
        <v>2.2806190894443747</v>
      </c>
      <c r="H37" s="75">
        <v>0.24848109592809167</v>
      </c>
      <c r="I37" s="77">
        <v>1.6906947049656589</v>
      </c>
      <c r="J37" s="75">
        <v>0.27214832063391547</v>
      </c>
      <c r="K37" s="77">
        <v>9.6565217100269383</v>
      </c>
      <c r="L37" s="75">
        <v>0.60794997584557231</v>
      </c>
      <c r="M37" s="77">
        <v>1.6324829438937656</v>
      </c>
      <c r="N37" s="75">
        <v>0.25422036359708167</v>
      </c>
      <c r="O37" s="77">
        <v>1.4657491886470453</v>
      </c>
      <c r="P37" s="75">
        <v>0.27754766036048129</v>
      </c>
      <c r="Q37" s="77">
        <v>2.7907466663859251</v>
      </c>
      <c r="R37" s="75">
        <v>0.30237100004453765</v>
      </c>
      <c r="S37" s="77">
        <v>2.1835647416277819</v>
      </c>
      <c r="T37" s="75">
        <v>0.31433485999573046</v>
      </c>
      <c r="U37" s="77">
        <v>3.520010673176897</v>
      </c>
      <c r="V37" s="75">
        <v>0.38670882087520952</v>
      </c>
      <c r="W37" s="77">
        <v>1.2802488125508589</v>
      </c>
      <c r="X37" s="75">
        <v>0.28819364378274703</v>
      </c>
      <c r="Y37" s="83">
        <v>19.20814819928718</v>
      </c>
      <c r="Z37" s="88">
        <v>1.1448821007801315</v>
      </c>
      <c r="AA37" s="82">
        <v>84.99074348762106</v>
      </c>
      <c r="AB37" s="75">
        <v>1.501555035981615</v>
      </c>
      <c r="AC37" s="77">
        <v>87.653559223601064</v>
      </c>
      <c r="AD37" s="75">
        <v>1.2813489030536669</v>
      </c>
      <c r="AE37" s="77">
        <v>82.468149984966672</v>
      </c>
      <c r="AF37" s="75">
        <v>1.6908953912640827</v>
      </c>
      <c r="AG37" s="83">
        <v>91.910092384549998</v>
      </c>
      <c r="AH37" s="84">
        <v>1.2466092618660156</v>
      </c>
      <c r="AI37" s="78"/>
      <c r="AJ37" s="78"/>
      <c r="AK37" s="78"/>
      <c r="AL37" s="78"/>
      <c r="AM37" s="78"/>
      <c r="AN37" s="78"/>
    </row>
    <row r="38" spans="2:40">
      <c r="B38" s="79" t="s">
        <v>31</v>
      </c>
      <c r="C38" s="83">
        <v>53.064999077960834</v>
      </c>
      <c r="D38" s="75">
        <v>1.3641210235279762</v>
      </c>
      <c r="E38" s="77">
        <v>6.7543018926225589</v>
      </c>
      <c r="F38" s="75">
        <v>0.54258843830667669</v>
      </c>
      <c r="G38" s="77">
        <v>3.1896914984876243</v>
      </c>
      <c r="H38" s="75">
        <v>0.40293385522741648</v>
      </c>
      <c r="I38" s="77">
        <v>1.6158983551875179</v>
      </c>
      <c r="J38" s="75">
        <v>0.26165022505968832</v>
      </c>
      <c r="K38" s="77">
        <v>9.5041748777993487</v>
      </c>
      <c r="L38" s="75">
        <v>0.54229921320843943</v>
      </c>
      <c r="M38" s="77">
        <v>1.1888362032778172</v>
      </c>
      <c r="N38" s="75">
        <v>0.20897515311986947</v>
      </c>
      <c r="O38" s="77">
        <v>1.1458453278875327</v>
      </c>
      <c r="P38" s="75">
        <v>0.2211434785762835</v>
      </c>
      <c r="Q38" s="77">
        <v>3.7346742380096338</v>
      </c>
      <c r="R38" s="75">
        <v>0.38194863401283213</v>
      </c>
      <c r="S38" s="77">
        <v>1.1880730555794143</v>
      </c>
      <c r="T38" s="75">
        <v>0.21313785031472679</v>
      </c>
      <c r="U38" s="77">
        <v>4.3337754601791811</v>
      </c>
      <c r="V38" s="75">
        <v>0.41232742069104117</v>
      </c>
      <c r="W38" s="77">
        <v>1.3850512323055875</v>
      </c>
      <c r="X38" s="75">
        <v>0.25684747160958854</v>
      </c>
      <c r="Y38" s="83">
        <v>12.894678780702959</v>
      </c>
      <c r="Z38" s="88">
        <v>0.93509412979006723</v>
      </c>
      <c r="AA38" s="82">
        <v>79.56142064850178</v>
      </c>
      <c r="AB38" s="75">
        <v>1.8776477652731183</v>
      </c>
      <c r="AC38" s="77">
        <v>83.638392140251923</v>
      </c>
      <c r="AD38" s="75">
        <v>2.0403081376720631</v>
      </c>
      <c r="AE38" s="77">
        <v>69.754714263481063</v>
      </c>
      <c r="AF38" s="75">
        <v>1.9120250311448759</v>
      </c>
      <c r="AG38" s="83">
        <v>88.861198140504541</v>
      </c>
      <c r="AH38" s="84">
        <v>1.7442683242290844</v>
      </c>
      <c r="AI38" s="78"/>
      <c r="AJ38" s="78"/>
      <c r="AK38" s="78"/>
      <c r="AL38" s="78"/>
      <c r="AM38" s="78"/>
      <c r="AN38" s="78"/>
    </row>
    <row r="39" spans="2:40">
      <c r="B39" s="79" t="s">
        <v>32</v>
      </c>
      <c r="C39" s="83">
        <v>53.107321966650936</v>
      </c>
      <c r="D39" s="75">
        <v>1.2290015736433997</v>
      </c>
      <c r="E39" s="77">
        <v>4.7307902669584116</v>
      </c>
      <c r="F39" s="75">
        <v>0.4667397939600188</v>
      </c>
      <c r="G39" s="77">
        <v>2.1575992123860797</v>
      </c>
      <c r="H39" s="75">
        <v>0.26758870034229965</v>
      </c>
      <c r="I39" s="77">
        <v>1.4737801824615779</v>
      </c>
      <c r="J39" s="75">
        <v>0.21846010581568515</v>
      </c>
      <c r="K39" s="77">
        <v>11.487480366943929</v>
      </c>
      <c r="L39" s="75">
        <v>0.65898068416824274</v>
      </c>
      <c r="M39" s="77">
        <v>1.4427761458893611</v>
      </c>
      <c r="N39" s="75">
        <v>0.27964784403564086</v>
      </c>
      <c r="O39" s="77">
        <v>2.6163198393537344</v>
      </c>
      <c r="P39" s="75">
        <v>0.36988300069882712</v>
      </c>
      <c r="Q39" s="77">
        <v>2.1061145426785095</v>
      </c>
      <c r="R39" s="75">
        <v>0.26022955395423958</v>
      </c>
      <c r="S39" s="77">
        <v>2.7012213843603665</v>
      </c>
      <c r="T39" s="75">
        <v>0.33337000167633185</v>
      </c>
      <c r="U39" s="77">
        <v>3.0407152612011168</v>
      </c>
      <c r="V39" s="75">
        <v>0.42563402320159405</v>
      </c>
      <c r="W39" s="77">
        <v>1.2814937949224592</v>
      </c>
      <c r="X39" s="75">
        <v>0.19771242739788417</v>
      </c>
      <c r="Y39" s="83">
        <v>13.854387036193527</v>
      </c>
      <c r="Z39" s="88">
        <v>0.75721714729617073</v>
      </c>
      <c r="AA39" s="82">
        <v>85.088657626363911</v>
      </c>
      <c r="AB39" s="75">
        <v>1.5018730703609591</v>
      </c>
      <c r="AC39" s="77">
        <v>81.475183648773793</v>
      </c>
      <c r="AD39" s="75">
        <v>1.4899758965252969</v>
      </c>
      <c r="AE39" s="77">
        <v>79.823182815542452</v>
      </c>
      <c r="AF39" s="75">
        <v>1.404792313174781</v>
      </c>
      <c r="AG39" s="83">
        <v>90.38646992375746</v>
      </c>
      <c r="AH39" s="84">
        <v>1.3517769189662714</v>
      </c>
      <c r="AI39" s="78"/>
      <c r="AJ39" s="78"/>
      <c r="AK39" s="78"/>
      <c r="AL39" s="78"/>
      <c r="AM39" s="78"/>
      <c r="AN39" s="78"/>
    </row>
    <row r="40" spans="2:40">
      <c r="B40" s="79" t="s">
        <v>33</v>
      </c>
      <c r="C40" s="83">
        <v>35.466144375949931</v>
      </c>
      <c r="D40" s="75">
        <v>1.0734832632161246</v>
      </c>
      <c r="E40" s="77">
        <v>6.1776751192435544</v>
      </c>
      <c r="F40" s="75">
        <v>0.43660137963139511</v>
      </c>
      <c r="G40" s="77">
        <v>2.6805023714759311</v>
      </c>
      <c r="H40" s="75">
        <v>0.27990081671658834</v>
      </c>
      <c r="I40" s="77">
        <v>1.8213882186708259</v>
      </c>
      <c r="J40" s="75">
        <v>0.21317656483129022</v>
      </c>
      <c r="K40" s="77">
        <v>7.9628327918657362</v>
      </c>
      <c r="L40" s="75">
        <v>0.47679546865441341</v>
      </c>
      <c r="M40" s="77">
        <v>1.2584129090095966</v>
      </c>
      <c r="N40" s="75">
        <v>0.20802145410534939</v>
      </c>
      <c r="O40" s="77">
        <v>1.9929145005596454</v>
      </c>
      <c r="P40" s="75">
        <v>0.23748885750117066</v>
      </c>
      <c r="Q40" s="77">
        <v>4.0742853742081868</v>
      </c>
      <c r="R40" s="75">
        <v>0.37550676421765999</v>
      </c>
      <c r="S40" s="77">
        <v>2.4777910943770713</v>
      </c>
      <c r="T40" s="75">
        <v>0.35059941911183662</v>
      </c>
      <c r="U40" s="77">
        <v>4.2770068820114826</v>
      </c>
      <c r="V40" s="75">
        <v>0.35543281593344089</v>
      </c>
      <c r="W40" s="77">
        <v>2.3650903364887936</v>
      </c>
      <c r="X40" s="75">
        <v>0.25030986005044542</v>
      </c>
      <c r="Y40" s="83">
        <v>29.445956026139239</v>
      </c>
      <c r="Z40" s="88">
        <v>1.0354842239952782</v>
      </c>
      <c r="AA40" s="82">
        <v>89.676190332496788</v>
      </c>
      <c r="AB40" s="75">
        <v>0.84109265595167304</v>
      </c>
      <c r="AC40" s="77">
        <v>89.798792054868031</v>
      </c>
      <c r="AD40" s="75">
        <v>0.95909221119472698</v>
      </c>
      <c r="AE40" s="77">
        <v>82.417878511455612</v>
      </c>
      <c r="AF40" s="75">
        <v>1.1913241514634665</v>
      </c>
      <c r="AG40" s="83">
        <v>94.177603611342349</v>
      </c>
      <c r="AH40" s="84">
        <v>0.64387418592162393</v>
      </c>
      <c r="AI40" s="78"/>
      <c r="AJ40" s="78"/>
      <c r="AK40" s="78"/>
      <c r="AL40" s="78"/>
      <c r="AM40" s="78"/>
      <c r="AN40" s="78"/>
    </row>
    <row r="41" spans="2:40">
      <c r="B41" s="79" t="s">
        <v>34</v>
      </c>
      <c r="C41" s="83">
        <v>26.573157818143329</v>
      </c>
      <c r="D41" s="75">
        <v>0.69243628501648458</v>
      </c>
      <c r="E41" s="77">
        <v>5.7168734343463781</v>
      </c>
      <c r="F41" s="75">
        <v>0.39633018876536358</v>
      </c>
      <c r="G41" s="77">
        <v>3.3130537982668566</v>
      </c>
      <c r="H41" s="75">
        <v>0.33553686728710724</v>
      </c>
      <c r="I41" s="77">
        <v>2.1105271978434383</v>
      </c>
      <c r="J41" s="75">
        <v>0.31552223443586908</v>
      </c>
      <c r="K41" s="77">
        <v>10.440998408980676</v>
      </c>
      <c r="L41" s="75">
        <v>0.67746438331275527</v>
      </c>
      <c r="M41" s="77">
        <v>3.1473108242953143</v>
      </c>
      <c r="N41" s="75">
        <v>0.32875946172842702</v>
      </c>
      <c r="O41" s="77">
        <v>1.6942115956168937</v>
      </c>
      <c r="P41" s="75">
        <v>0.23931266475730928</v>
      </c>
      <c r="Q41" s="77">
        <v>3.6253146180111564</v>
      </c>
      <c r="R41" s="75">
        <v>0.51130008844748553</v>
      </c>
      <c r="S41" s="77">
        <v>3.3743658044694755</v>
      </c>
      <c r="T41" s="75">
        <v>0.3829706201244768</v>
      </c>
      <c r="U41" s="77">
        <v>7.5034999856101265</v>
      </c>
      <c r="V41" s="75">
        <v>0.42980060998181918</v>
      </c>
      <c r="W41" s="77">
        <v>1.5928777852298805</v>
      </c>
      <c r="X41" s="75">
        <v>0.24642379854722163</v>
      </c>
      <c r="Y41" s="83">
        <v>30.90780872918647</v>
      </c>
      <c r="Z41" s="88">
        <v>0.70726243287247847</v>
      </c>
      <c r="AA41" s="82">
        <v>88.054007022544155</v>
      </c>
      <c r="AB41" s="75">
        <v>0.94865860339563535</v>
      </c>
      <c r="AC41" s="77">
        <v>89.703603379368303</v>
      </c>
      <c r="AD41" s="75">
        <v>0.95051396223542606</v>
      </c>
      <c r="AE41" s="77">
        <v>84.076535160172398</v>
      </c>
      <c r="AF41" s="75">
        <v>1.1591619939447659</v>
      </c>
      <c r="AG41" s="83">
        <v>93.611823816907474</v>
      </c>
      <c r="AH41" s="84">
        <v>0.91675842032474408</v>
      </c>
      <c r="AI41" s="78"/>
      <c r="AJ41" s="78"/>
      <c r="AK41" s="78"/>
      <c r="AL41" s="78"/>
      <c r="AM41" s="78"/>
      <c r="AN41" s="78"/>
    </row>
    <row r="42" spans="2:40">
      <c r="B42" s="79" t="s">
        <v>35</v>
      </c>
      <c r="C42" s="83" t="s">
        <v>3</v>
      </c>
      <c r="D42" s="75" t="s">
        <v>3</v>
      </c>
      <c r="E42" s="77" t="s">
        <v>3</v>
      </c>
      <c r="F42" s="75" t="s">
        <v>3</v>
      </c>
      <c r="G42" s="77" t="s">
        <v>3</v>
      </c>
      <c r="H42" s="75" t="s">
        <v>3</v>
      </c>
      <c r="I42" s="77" t="s">
        <v>3</v>
      </c>
      <c r="J42" s="75" t="s">
        <v>3</v>
      </c>
      <c r="K42" s="77" t="s">
        <v>3</v>
      </c>
      <c r="L42" s="75" t="s">
        <v>3</v>
      </c>
      <c r="M42" s="77" t="s">
        <v>3</v>
      </c>
      <c r="N42" s="75" t="s">
        <v>3</v>
      </c>
      <c r="O42" s="77" t="s">
        <v>3</v>
      </c>
      <c r="P42" s="75" t="s">
        <v>3</v>
      </c>
      <c r="Q42" s="77" t="s">
        <v>3</v>
      </c>
      <c r="R42" s="75" t="s">
        <v>3</v>
      </c>
      <c r="S42" s="77" t="s">
        <v>3</v>
      </c>
      <c r="T42" s="75" t="s">
        <v>3</v>
      </c>
      <c r="U42" s="77" t="s">
        <v>3</v>
      </c>
      <c r="V42" s="75" t="s">
        <v>3</v>
      </c>
      <c r="W42" s="77" t="s">
        <v>3</v>
      </c>
      <c r="X42" s="75" t="s">
        <v>3</v>
      </c>
      <c r="Y42" s="83" t="s">
        <v>3</v>
      </c>
      <c r="Z42" s="88" t="s">
        <v>3</v>
      </c>
      <c r="AA42" s="82" t="s">
        <v>3</v>
      </c>
      <c r="AB42" s="75" t="s">
        <v>3</v>
      </c>
      <c r="AC42" s="77" t="s">
        <v>3</v>
      </c>
      <c r="AD42" s="75" t="s">
        <v>3</v>
      </c>
      <c r="AE42" s="77" t="s">
        <v>3</v>
      </c>
      <c r="AF42" s="75" t="s">
        <v>3</v>
      </c>
      <c r="AG42" s="83" t="s">
        <v>3</v>
      </c>
      <c r="AH42" s="84" t="s">
        <v>3</v>
      </c>
      <c r="AI42" s="78"/>
      <c r="AJ42" s="78"/>
      <c r="AK42" s="78"/>
      <c r="AL42" s="78"/>
      <c r="AM42" s="78"/>
      <c r="AN42" s="78"/>
    </row>
    <row r="43" spans="2:40">
      <c r="B43" s="79" t="s">
        <v>37</v>
      </c>
      <c r="C43" s="83">
        <v>36.9271520085045</v>
      </c>
      <c r="D43" s="75">
        <v>0.81574561803220003</v>
      </c>
      <c r="E43" s="77">
        <v>7.0564531808089548</v>
      </c>
      <c r="F43" s="75">
        <v>0.52041195604892332</v>
      </c>
      <c r="G43" s="77">
        <v>4.2249714292583276</v>
      </c>
      <c r="H43" s="75">
        <v>0.43357432728908207</v>
      </c>
      <c r="I43" s="77">
        <v>2.8278721030388985</v>
      </c>
      <c r="J43" s="75">
        <v>0.37789283806103313</v>
      </c>
      <c r="K43" s="77">
        <v>8.9597609508301659</v>
      </c>
      <c r="L43" s="75">
        <v>0.82852980265741483</v>
      </c>
      <c r="M43" s="77">
        <v>2.3315474801855922</v>
      </c>
      <c r="N43" s="75">
        <v>0.33309923582122097</v>
      </c>
      <c r="O43" s="77">
        <v>1.9985054203569079</v>
      </c>
      <c r="P43" s="75">
        <v>0.36933718602142274</v>
      </c>
      <c r="Q43" s="77">
        <v>2.5965751916307145</v>
      </c>
      <c r="R43" s="75">
        <v>0.31600778255956646</v>
      </c>
      <c r="S43" s="77">
        <v>3.2096351712732942</v>
      </c>
      <c r="T43" s="75">
        <v>0.37560585964356202</v>
      </c>
      <c r="U43" s="77">
        <v>5.3592272993165375</v>
      </c>
      <c r="V43" s="75">
        <v>0.37122990394342892</v>
      </c>
      <c r="W43" s="77">
        <v>1.2152937581475962</v>
      </c>
      <c r="X43" s="75">
        <v>0.20097741307132436</v>
      </c>
      <c r="Y43" s="83">
        <v>23.293006006648532</v>
      </c>
      <c r="Z43" s="88">
        <v>0.57389277230799651</v>
      </c>
      <c r="AA43" s="82">
        <v>81.146992214291473</v>
      </c>
      <c r="AB43" s="75">
        <v>1.4816131030434536</v>
      </c>
      <c r="AC43" s="77">
        <v>83.416061951018435</v>
      </c>
      <c r="AD43" s="75">
        <v>1.453193680628998</v>
      </c>
      <c r="AE43" s="77">
        <v>76.218607775491108</v>
      </c>
      <c r="AF43" s="75">
        <v>1.3474420411022254</v>
      </c>
      <c r="AG43" s="83">
        <v>89.179759405503916</v>
      </c>
      <c r="AH43" s="84">
        <v>1.3705923332447651</v>
      </c>
      <c r="AI43" s="78"/>
      <c r="AJ43" s="78"/>
      <c r="AK43" s="78"/>
      <c r="AL43" s="78"/>
      <c r="AM43" s="78"/>
      <c r="AN43" s="78"/>
    </row>
    <row r="44" spans="2:40">
      <c r="B44" s="79" t="s">
        <v>38</v>
      </c>
      <c r="C44" s="83">
        <v>47.553558506183563</v>
      </c>
      <c r="D44" s="75">
        <v>1.7309876158369821</v>
      </c>
      <c r="E44" s="77">
        <v>5.3362594960521568</v>
      </c>
      <c r="F44" s="75">
        <v>0.51084198748531584</v>
      </c>
      <c r="G44" s="77">
        <v>3.0790643829951789</v>
      </c>
      <c r="H44" s="75">
        <v>0.44769316679885679</v>
      </c>
      <c r="I44" s="77">
        <v>2.0125223760329329</v>
      </c>
      <c r="J44" s="75">
        <v>0.28921261371042567</v>
      </c>
      <c r="K44" s="77">
        <v>9.1490872854700225</v>
      </c>
      <c r="L44" s="75">
        <v>0.63989965192633802</v>
      </c>
      <c r="M44" s="77">
        <v>1.6964893964647776</v>
      </c>
      <c r="N44" s="75">
        <v>0.30163384454546122</v>
      </c>
      <c r="O44" s="77">
        <v>1.2310729249943613</v>
      </c>
      <c r="P44" s="75">
        <v>0.2139518784704238</v>
      </c>
      <c r="Q44" s="77">
        <v>3.2506636743053239</v>
      </c>
      <c r="R44" s="75">
        <v>0.38798354465697621</v>
      </c>
      <c r="S44" s="77">
        <v>2.1358555056183643</v>
      </c>
      <c r="T44" s="75">
        <v>0.32511554326550712</v>
      </c>
      <c r="U44" s="77">
        <v>4.7385010255354123</v>
      </c>
      <c r="V44" s="75">
        <v>0.53329181626445488</v>
      </c>
      <c r="W44" s="77">
        <v>1.134832015768594</v>
      </c>
      <c r="X44" s="75">
        <v>0.23467795993906354</v>
      </c>
      <c r="Y44" s="83">
        <v>18.682093410579323</v>
      </c>
      <c r="Z44" s="88">
        <v>1.5771044184051644</v>
      </c>
      <c r="AA44" s="82">
        <v>83.34502266215334</v>
      </c>
      <c r="AB44" s="75">
        <v>1.7550303633175897</v>
      </c>
      <c r="AC44" s="77">
        <v>84.873349641994054</v>
      </c>
      <c r="AD44" s="75">
        <v>1.4872893648889192</v>
      </c>
      <c r="AE44" s="77">
        <v>77.767547230288415</v>
      </c>
      <c r="AF44" s="75">
        <v>1.9498586715402577</v>
      </c>
      <c r="AG44" s="83">
        <v>90.273910620022264</v>
      </c>
      <c r="AH44" s="84">
        <v>1.2001470907601479</v>
      </c>
      <c r="AI44" s="78"/>
      <c r="AJ44" s="78"/>
      <c r="AK44" s="78"/>
      <c r="AL44" s="78"/>
      <c r="AM44" s="78"/>
      <c r="AN44" s="78"/>
    </row>
    <row r="45" spans="2:40">
      <c r="B45" s="79" t="s">
        <v>39</v>
      </c>
      <c r="C45" s="83">
        <v>67.556425809114614</v>
      </c>
      <c r="D45" s="75">
        <v>1.0971799925187031</v>
      </c>
      <c r="E45" s="77">
        <v>7.1415319288593642</v>
      </c>
      <c r="F45" s="75">
        <v>0.52735802380822827</v>
      </c>
      <c r="G45" s="77">
        <v>3.2710057311133327</v>
      </c>
      <c r="H45" s="75">
        <v>0.37034920915244152</v>
      </c>
      <c r="I45" s="77">
        <v>2.3542935977579655</v>
      </c>
      <c r="J45" s="75">
        <v>0.32059593930535984</v>
      </c>
      <c r="K45" s="77">
        <v>4.3573508086715194</v>
      </c>
      <c r="L45" s="75">
        <v>0.44197139767234922</v>
      </c>
      <c r="M45" s="77" t="s">
        <v>3</v>
      </c>
      <c r="N45" s="75" t="s">
        <v>3</v>
      </c>
      <c r="O45" s="77">
        <v>1.2885740829800207</v>
      </c>
      <c r="P45" s="75">
        <v>0.25784913789390362</v>
      </c>
      <c r="Q45" s="77">
        <v>1.3500153280657141</v>
      </c>
      <c r="R45" s="75">
        <v>0.24073587622942033</v>
      </c>
      <c r="S45" s="77">
        <v>1.2349792295844293</v>
      </c>
      <c r="T45" s="75">
        <v>0.24901785069011223</v>
      </c>
      <c r="U45" s="77">
        <v>1.8475372877330516</v>
      </c>
      <c r="V45" s="75">
        <v>0.26887855286799739</v>
      </c>
      <c r="W45" s="77" t="s">
        <v>3</v>
      </c>
      <c r="X45" s="75" t="s">
        <v>3</v>
      </c>
      <c r="Y45" s="83">
        <v>8.2358795643753453</v>
      </c>
      <c r="Z45" s="88">
        <v>0.55049499015072378</v>
      </c>
      <c r="AA45" s="82">
        <v>68.344463541872642</v>
      </c>
      <c r="AB45" s="75">
        <v>2.5194605603757774</v>
      </c>
      <c r="AC45" s="77">
        <v>66.601312432772232</v>
      </c>
      <c r="AD45" s="75">
        <v>2.520828829922066</v>
      </c>
      <c r="AE45" s="77">
        <v>56.37640420121933</v>
      </c>
      <c r="AF45" s="75">
        <v>2.5217010471704184</v>
      </c>
      <c r="AG45" s="83">
        <v>77.767085836218101</v>
      </c>
      <c r="AH45" s="84">
        <v>2.7833290116271501</v>
      </c>
      <c r="AI45" s="78"/>
      <c r="AJ45" s="78"/>
      <c r="AK45" s="78"/>
      <c r="AL45" s="78"/>
      <c r="AM45" s="78"/>
      <c r="AN45" s="78"/>
    </row>
    <row r="46" spans="2:40">
      <c r="B46" s="79" t="s">
        <v>40</v>
      </c>
      <c r="C46" s="83">
        <v>26.565127194186886</v>
      </c>
      <c r="D46" s="75">
        <v>1.0411282483957025</v>
      </c>
      <c r="E46" s="77">
        <v>9.6184734041786495</v>
      </c>
      <c r="F46" s="75">
        <v>0.55517386401765456</v>
      </c>
      <c r="G46" s="77">
        <v>3.8679795354935971</v>
      </c>
      <c r="H46" s="75">
        <v>0.33014392450586599</v>
      </c>
      <c r="I46" s="77">
        <v>3.5455873984465045</v>
      </c>
      <c r="J46" s="75">
        <v>0.36699894904140895</v>
      </c>
      <c r="K46" s="77">
        <v>4.9354564835337484</v>
      </c>
      <c r="L46" s="75">
        <v>0.36114334099804191</v>
      </c>
      <c r="M46" s="77">
        <v>0.40077853479073222</v>
      </c>
      <c r="N46" s="75">
        <v>9.977479765891549E-2</v>
      </c>
      <c r="O46" s="77">
        <v>0.48516955431873554</v>
      </c>
      <c r="P46" s="75">
        <v>0.13153548483822144</v>
      </c>
      <c r="Q46" s="77">
        <v>6.567781342371287</v>
      </c>
      <c r="R46" s="75">
        <v>0.48945781251965959</v>
      </c>
      <c r="S46" s="77">
        <v>0.40799380273788527</v>
      </c>
      <c r="T46" s="75">
        <v>0.11206230682730642</v>
      </c>
      <c r="U46" s="77">
        <v>7.1593578928611805</v>
      </c>
      <c r="V46" s="75">
        <v>0.51961310158993002</v>
      </c>
      <c r="W46" s="77">
        <v>1.7818151336271371</v>
      </c>
      <c r="X46" s="75">
        <v>0.28636872522891715</v>
      </c>
      <c r="Y46" s="83">
        <v>34.664479723453674</v>
      </c>
      <c r="Z46" s="88">
        <v>1.3759386831607043</v>
      </c>
      <c r="AA46" s="82">
        <v>86.987077795558861</v>
      </c>
      <c r="AB46" s="75">
        <v>0.85669962549394396</v>
      </c>
      <c r="AC46" s="77">
        <v>87.165896891872521</v>
      </c>
      <c r="AD46" s="75">
        <v>0.93808961433958593</v>
      </c>
      <c r="AE46" s="77">
        <v>75.69261240407306</v>
      </c>
      <c r="AF46" s="75">
        <v>1.1247977573857026</v>
      </c>
      <c r="AG46" s="83">
        <v>90.72544943544716</v>
      </c>
      <c r="AH46" s="84">
        <v>0.90965302452697194</v>
      </c>
      <c r="AI46" s="78"/>
      <c r="AJ46" s="78"/>
      <c r="AK46" s="78"/>
      <c r="AL46" s="78"/>
      <c r="AM46" s="78"/>
      <c r="AN46" s="78"/>
    </row>
    <row r="47" spans="2:40">
      <c r="B47" s="79" t="s">
        <v>41</v>
      </c>
      <c r="C47" s="83">
        <v>8.4035562758650393</v>
      </c>
      <c r="D47" s="75">
        <v>0.78214907114387922</v>
      </c>
      <c r="E47" s="77">
        <v>3.351405803413579</v>
      </c>
      <c r="F47" s="75">
        <v>0.4170467993526048</v>
      </c>
      <c r="G47" s="77">
        <v>2.0683484581252638</v>
      </c>
      <c r="H47" s="75">
        <v>0.2917955050432996</v>
      </c>
      <c r="I47" s="77">
        <v>2.1380933800159667</v>
      </c>
      <c r="J47" s="75">
        <v>0.36819709377019771</v>
      </c>
      <c r="K47" s="77">
        <v>7.7911635478881642</v>
      </c>
      <c r="L47" s="75">
        <v>0.76475886131911652</v>
      </c>
      <c r="M47" s="77">
        <v>0.81932103512655086</v>
      </c>
      <c r="N47" s="75">
        <v>0.25395634275999857</v>
      </c>
      <c r="O47" s="77">
        <v>3.2949630581710707</v>
      </c>
      <c r="P47" s="75">
        <v>0.37012128390812726</v>
      </c>
      <c r="Q47" s="77">
        <v>5.1368704241122742</v>
      </c>
      <c r="R47" s="75">
        <v>0.53382249447762697</v>
      </c>
      <c r="S47" s="77">
        <v>2.8903850393434922</v>
      </c>
      <c r="T47" s="75">
        <v>0.43231929108410705</v>
      </c>
      <c r="U47" s="77">
        <v>3.769391067050115</v>
      </c>
      <c r="V47" s="75">
        <v>0.42761340405370402</v>
      </c>
      <c r="W47" s="77">
        <v>5.2122972422609406</v>
      </c>
      <c r="X47" s="75">
        <v>0.56613894574074963</v>
      </c>
      <c r="Y47" s="83">
        <v>55.124204668627534</v>
      </c>
      <c r="Z47" s="88">
        <v>1.3939407914754864</v>
      </c>
      <c r="AA47" s="82">
        <v>95.019890872698014</v>
      </c>
      <c r="AB47" s="75">
        <v>0.76003420909900077</v>
      </c>
      <c r="AC47" s="77">
        <v>92.935902667873165</v>
      </c>
      <c r="AD47" s="75">
        <v>0.80545789517207012</v>
      </c>
      <c r="AE47" s="77">
        <v>92.563118119221883</v>
      </c>
      <c r="AF47" s="75">
        <v>0.81624440359651218</v>
      </c>
      <c r="AG47" s="83">
        <v>96.268207109708257</v>
      </c>
      <c r="AH47" s="84">
        <v>0.62492638962370695</v>
      </c>
      <c r="AI47" s="78"/>
      <c r="AJ47" s="78"/>
      <c r="AK47" s="78"/>
      <c r="AL47" s="78"/>
      <c r="AM47" s="78"/>
      <c r="AN47" s="78"/>
    </row>
    <row r="48" spans="2:40">
      <c r="B48" s="79" t="s">
        <v>42</v>
      </c>
      <c r="C48" s="83">
        <v>23.214114784207073</v>
      </c>
      <c r="D48" s="75">
        <v>1.2524829735042855</v>
      </c>
      <c r="E48" s="77">
        <v>7.4115909837413145</v>
      </c>
      <c r="F48" s="75">
        <v>0.5511397144733392</v>
      </c>
      <c r="G48" s="77">
        <v>4.2658737999707377</v>
      </c>
      <c r="H48" s="75">
        <v>0.3266752352496019</v>
      </c>
      <c r="I48" s="77">
        <v>3.7401428776142414</v>
      </c>
      <c r="J48" s="75">
        <v>0.34290803248480917</v>
      </c>
      <c r="K48" s="77">
        <v>4.392457715455091</v>
      </c>
      <c r="L48" s="75">
        <v>0.46834766311716364</v>
      </c>
      <c r="M48" s="77">
        <v>1.0131348821118806</v>
      </c>
      <c r="N48" s="75">
        <v>0.20491230032796259</v>
      </c>
      <c r="O48" s="77">
        <v>0.98980069291282935</v>
      </c>
      <c r="P48" s="75">
        <v>0.20891786653208944</v>
      </c>
      <c r="Q48" s="77">
        <v>3.5384777789207575</v>
      </c>
      <c r="R48" s="75">
        <v>0.34820815275086814</v>
      </c>
      <c r="S48" s="77">
        <v>1.6276589118836744</v>
      </c>
      <c r="T48" s="75">
        <v>0.22231307560809691</v>
      </c>
      <c r="U48" s="77">
        <v>4.8976470269603984</v>
      </c>
      <c r="V48" s="75">
        <v>0.60325875861322042</v>
      </c>
      <c r="W48" s="77">
        <v>1.9583586635910621</v>
      </c>
      <c r="X48" s="75">
        <v>0.29583297103871009</v>
      </c>
      <c r="Y48" s="83">
        <v>42.95074188263095</v>
      </c>
      <c r="Z48" s="88">
        <v>1.3380400095396281</v>
      </c>
      <c r="AA48" s="82">
        <v>86.362811474292556</v>
      </c>
      <c r="AB48" s="75">
        <v>0.92175699816591528</v>
      </c>
      <c r="AC48" s="77">
        <v>88.171622578543221</v>
      </c>
      <c r="AD48" s="75">
        <v>0.8280273508201188</v>
      </c>
      <c r="AE48" s="77">
        <v>80.631392417520104</v>
      </c>
      <c r="AF48" s="75">
        <v>1.0239999674450122</v>
      </c>
      <c r="AG48" s="83">
        <v>91.990056180700464</v>
      </c>
      <c r="AH48" s="84">
        <v>0.68814998234212854</v>
      </c>
      <c r="AI48" s="78"/>
      <c r="AJ48" s="78"/>
      <c r="AK48" s="78"/>
      <c r="AL48" s="78"/>
      <c r="AM48" s="78"/>
      <c r="AN48" s="78"/>
    </row>
    <row r="49" spans="2:40">
      <c r="B49" s="79" t="s">
        <v>43</v>
      </c>
      <c r="C49" s="83">
        <v>79.422740320448057</v>
      </c>
      <c r="D49" s="75">
        <v>0.62898912158220877</v>
      </c>
      <c r="E49" s="77">
        <v>3.7514271270845363</v>
      </c>
      <c r="F49" s="75">
        <v>0.39076719408303529</v>
      </c>
      <c r="G49" s="77">
        <v>1.276195584141846</v>
      </c>
      <c r="H49" s="75">
        <v>0.26989547829270344</v>
      </c>
      <c r="I49" s="77" t="s">
        <v>3</v>
      </c>
      <c r="J49" s="75" t="s">
        <v>3</v>
      </c>
      <c r="K49" s="77">
        <v>5.5892499749588538</v>
      </c>
      <c r="L49" s="75">
        <v>0.41941257119335024</v>
      </c>
      <c r="M49" s="77" t="s">
        <v>3</v>
      </c>
      <c r="N49" s="75" t="s">
        <v>3</v>
      </c>
      <c r="O49" s="77">
        <v>2.3683517758637338</v>
      </c>
      <c r="P49" s="75">
        <v>0.27163282837033065</v>
      </c>
      <c r="Q49" s="77" t="s">
        <v>3</v>
      </c>
      <c r="R49" s="75" t="s">
        <v>3</v>
      </c>
      <c r="S49" s="77">
        <v>2.2562185667262029</v>
      </c>
      <c r="T49" s="75">
        <v>0.35870222869315682</v>
      </c>
      <c r="U49" s="77" t="s">
        <v>3</v>
      </c>
      <c r="V49" s="75" t="s">
        <v>3</v>
      </c>
      <c r="W49" s="77" t="s">
        <v>3</v>
      </c>
      <c r="X49" s="75" t="s">
        <v>3</v>
      </c>
      <c r="Y49" s="83">
        <v>2.8978556694732949</v>
      </c>
      <c r="Z49" s="88">
        <v>0.35932024067431306</v>
      </c>
      <c r="AA49" s="82">
        <v>75.328427976782422</v>
      </c>
      <c r="AB49" s="75">
        <v>3.8729622816024278</v>
      </c>
      <c r="AC49" s="77">
        <v>68.150077642115846</v>
      </c>
      <c r="AD49" s="75">
        <v>2.7131643458690382</v>
      </c>
      <c r="AE49" s="77">
        <v>63.366576769887402</v>
      </c>
      <c r="AF49" s="75">
        <v>4.5927370947238728</v>
      </c>
      <c r="AG49" s="83">
        <v>82.460722821512604</v>
      </c>
      <c r="AH49" s="84">
        <v>4.9566945894388343</v>
      </c>
      <c r="AI49" s="78"/>
      <c r="AJ49" s="78"/>
      <c r="AK49" s="78"/>
      <c r="AL49" s="78"/>
      <c r="AM49" s="78"/>
      <c r="AN49" s="78"/>
    </row>
    <row r="50" spans="2:40">
      <c r="B50" s="79" t="s">
        <v>44</v>
      </c>
      <c r="C50" s="83">
        <v>63.620109693774545</v>
      </c>
      <c r="D50" s="75">
        <v>1.0845265100452952</v>
      </c>
      <c r="E50" s="77">
        <v>5.9335860249580854</v>
      </c>
      <c r="F50" s="75">
        <v>0.46916851920160324</v>
      </c>
      <c r="G50" s="77">
        <v>2.7974380872942386</v>
      </c>
      <c r="H50" s="75">
        <v>0.38642776828744924</v>
      </c>
      <c r="I50" s="77">
        <v>1.8263876423183654</v>
      </c>
      <c r="J50" s="75">
        <v>0.25842990964253826</v>
      </c>
      <c r="K50" s="77">
        <v>8.1166429330159424</v>
      </c>
      <c r="L50" s="75">
        <v>0.64195751235030463</v>
      </c>
      <c r="M50" s="77">
        <v>0.84598663929728213</v>
      </c>
      <c r="N50" s="75">
        <v>0.13168823445318523</v>
      </c>
      <c r="O50" s="77">
        <v>1.3039615552370822</v>
      </c>
      <c r="P50" s="75">
        <v>0.22434303143346165</v>
      </c>
      <c r="Q50" s="77">
        <v>2.0525254511463644</v>
      </c>
      <c r="R50" s="75">
        <v>0.23846113637653896</v>
      </c>
      <c r="S50" s="77">
        <v>1.3925211125149026</v>
      </c>
      <c r="T50" s="75">
        <v>0.21586760295790894</v>
      </c>
      <c r="U50" s="77">
        <v>2.7748843653324791</v>
      </c>
      <c r="V50" s="75">
        <v>0.37417869559647082</v>
      </c>
      <c r="W50" s="77">
        <v>0.83444467505111852</v>
      </c>
      <c r="X50" s="75">
        <v>0.1804220572904181</v>
      </c>
      <c r="Y50" s="83">
        <v>8.5015118200595889</v>
      </c>
      <c r="Z50" s="88">
        <v>0.55848775969734454</v>
      </c>
      <c r="AA50" s="82">
        <v>73.899384857493501</v>
      </c>
      <c r="AB50" s="75">
        <v>2.2047432356518026</v>
      </c>
      <c r="AC50" s="77">
        <v>74.126101410227719</v>
      </c>
      <c r="AD50" s="75">
        <v>1.8639581063796897</v>
      </c>
      <c r="AE50" s="77">
        <v>63.827756493923758</v>
      </c>
      <c r="AF50" s="75">
        <v>2.2828653386107018</v>
      </c>
      <c r="AG50" s="83">
        <v>82.333295784237137</v>
      </c>
      <c r="AH50" s="84">
        <v>2.0977803600896343</v>
      </c>
      <c r="AI50" s="78"/>
      <c r="AJ50" s="78"/>
      <c r="AK50" s="78"/>
      <c r="AL50" s="78"/>
      <c r="AM50" s="78"/>
      <c r="AN50" s="78"/>
    </row>
    <row r="51" spans="2:40">
      <c r="B51" s="79" t="s">
        <v>45</v>
      </c>
      <c r="C51" s="83" t="s">
        <v>3</v>
      </c>
      <c r="D51" s="75" t="s">
        <v>3</v>
      </c>
      <c r="E51" s="77" t="s">
        <v>3</v>
      </c>
      <c r="F51" s="75" t="s">
        <v>3</v>
      </c>
      <c r="G51" s="77" t="s">
        <v>3</v>
      </c>
      <c r="H51" s="75" t="s">
        <v>3</v>
      </c>
      <c r="I51" s="77" t="s">
        <v>3</v>
      </c>
      <c r="J51" s="75" t="s">
        <v>3</v>
      </c>
      <c r="K51" s="77" t="s">
        <v>3</v>
      </c>
      <c r="L51" s="75" t="s">
        <v>3</v>
      </c>
      <c r="M51" s="77" t="s">
        <v>3</v>
      </c>
      <c r="N51" s="75" t="s">
        <v>3</v>
      </c>
      <c r="O51" s="77" t="s">
        <v>3</v>
      </c>
      <c r="P51" s="75" t="s">
        <v>3</v>
      </c>
      <c r="Q51" s="77" t="s">
        <v>3</v>
      </c>
      <c r="R51" s="75" t="s">
        <v>3</v>
      </c>
      <c r="S51" s="77" t="s">
        <v>3</v>
      </c>
      <c r="T51" s="75" t="s">
        <v>3</v>
      </c>
      <c r="U51" s="77" t="s">
        <v>3</v>
      </c>
      <c r="V51" s="75" t="s">
        <v>3</v>
      </c>
      <c r="W51" s="77" t="s">
        <v>3</v>
      </c>
      <c r="X51" s="75" t="s">
        <v>3</v>
      </c>
      <c r="Y51" s="83" t="s">
        <v>3</v>
      </c>
      <c r="Z51" s="88" t="s">
        <v>3</v>
      </c>
      <c r="AA51" s="82" t="s">
        <v>3</v>
      </c>
      <c r="AB51" s="75" t="s">
        <v>3</v>
      </c>
      <c r="AC51" s="77" t="s">
        <v>3</v>
      </c>
      <c r="AD51" s="75" t="s">
        <v>3</v>
      </c>
      <c r="AE51" s="77" t="s">
        <v>3</v>
      </c>
      <c r="AF51" s="75" t="s">
        <v>3</v>
      </c>
      <c r="AG51" s="83" t="s">
        <v>3</v>
      </c>
      <c r="AH51" s="84" t="s">
        <v>3</v>
      </c>
      <c r="AI51" s="78"/>
      <c r="AJ51" s="78"/>
      <c r="AK51" s="78"/>
      <c r="AL51" s="78"/>
      <c r="AM51" s="78"/>
      <c r="AN51" s="78"/>
    </row>
    <row r="52" spans="2:40">
      <c r="B52" s="79" t="s">
        <v>46</v>
      </c>
      <c r="C52" s="83">
        <v>77.574675204427038</v>
      </c>
      <c r="D52" s="75">
        <v>0.8872067473883618</v>
      </c>
      <c r="E52" s="77">
        <v>4.7015041701456681</v>
      </c>
      <c r="F52" s="75">
        <v>0.43977844480595957</v>
      </c>
      <c r="G52" s="77">
        <v>1.5782914694122656</v>
      </c>
      <c r="H52" s="75">
        <v>0.26478841889845534</v>
      </c>
      <c r="I52" s="77">
        <v>0.89781940845848718</v>
      </c>
      <c r="J52" s="75">
        <v>0.20869222988366218</v>
      </c>
      <c r="K52" s="77">
        <v>5.5459566156881959</v>
      </c>
      <c r="L52" s="75">
        <v>0.45012058496644708</v>
      </c>
      <c r="M52" s="77" t="s">
        <v>3</v>
      </c>
      <c r="N52" s="75" t="s">
        <v>3</v>
      </c>
      <c r="O52" s="77">
        <v>1.3440377653999209</v>
      </c>
      <c r="P52" s="75">
        <v>0.27632711605296556</v>
      </c>
      <c r="Q52" s="77">
        <v>1.257844287448733</v>
      </c>
      <c r="R52" s="75">
        <v>0.25092467006415697</v>
      </c>
      <c r="S52" s="77">
        <v>1.0607607924669153</v>
      </c>
      <c r="T52" s="75">
        <v>0.23296519577064034</v>
      </c>
      <c r="U52" s="77">
        <v>1.0353720941701396</v>
      </c>
      <c r="V52" s="75">
        <v>0.23093220618429353</v>
      </c>
      <c r="W52" s="77">
        <v>0.60692187580469026</v>
      </c>
      <c r="X52" s="75">
        <v>0.19950117216858121</v>
      </c>
      <c r="Y52" s="83">
        <v>3.8407736050965244</v>
      </c>
      <c r="Z52" s="88">
        <v>0.37380948876530568</v>
      </c>
      <c r="AA52" s="82">
        <v>73.91568038074864</v>
      </c>
      <c r="AB52" s="75">
        <v>3.0475139777180709</v>
      </c>
      <c r="AC52" s="77">
        <v>64.452871309783831</v>
      </c>
      <c r="AD52" s="75">
        <v>3.0668904307946279</v>
      </c>
      <c r="AE52" s="77">
        <v>60.083350402395801</v>
      </c>
      <c r="AF52" s="75">
        <v>2.6673173271519497</v>
      </c>
      <c r="AG52" s="83">
        <v>81.093952359877179</v>
      </c>
      <c r="AH52" s="84">
        <v>3.9440218599884842</v>
      </c>
      <c r="AI52" s="78"/>
      <c r="AJ52" s="78"/>
      <c r="AK52" s="78"/>
      <c r="AL52" s="78"/>
      <c r="AM52" s="78"/>
      <c r="AN52" s="78"/>
    </row>
    <row r="53" spans="2:40">
      <c r="B53" s="79" t="s">
        <v>47</v>
      </c>
      <c r="C53" s="83" t="s">
        <v>3</v>
      </c>
      <c r="D53" s="75" t="s">
        <v>3</v>
      </c>
      <c r="E53" s="77" t="s">
        <v>3</v>
      </c>
      <c r="F53" s="75" t="s">
        <v>3</v>
      </c>
      <c r="G53" s="77" t="s">
        <v>3</v>
      </c>
      <c r="H53" s="75" t="s">
        <v>3</v>
      </c>
      <c r="I53" s="77" t="s">
        <v>3</v>
      </c>
      <c r="J53" s="75" t="s">
        <v>3</v>
      </c>
      <c r="K53" s="77" t="s">
        <v>3</v>
      </c>
      <c r="L53" s="75" t="s">
        <v>3</v>
      </c>
      <c r="M53" s="77" t="s">
        <v>3</v>
      </c>
      <c r="N53" s="75" t="s">
        <v>3</v>
      </c>
      <c r="O53" s="77" t="s">
        <v>3</v>
      </c>
      <c r="P53" s="75" t="s">
        <v>3</v>
      </c>
      <c r="Q53" s="77" t="s">
        <v>3</v>
      </c>
      <c r="R53" s="75" t="s">
        <v>3</v>
      </c>
      <c r="S53" s="77" t="s">
        <v>3</v>
      </c>
      <c r="T53" s="75" t="s">
        <v>3</v>
      </c>
      <c r="U53" s="77" t="s">
        <v>3</v>
      </c>
      <c r="V53" s="75" t="s">
        <v>3</v>
      </c>
      <c r="W53" s="77" t="s">
        <v>3</v>
      </c>
      <c r="X53" s="75" t="s">
        <v>3</v>
      </c>
      <c r="Y53" s="83" t="s">
        <v>3</v>
      </c>
      <c r="Z53" s="88" t="s">
        <v>3</v>
      </c>
      <c r="AA53" s="82" t="s">
        <v>3</v>
      </c>
      <c r="AB53" s="75" t="s">
        <v>3</v>
      </c>
      <c r="AC53" s="77" t="s">
        <v>3</v>
      </c>
      <c r="AD53" s="75" t="s">
        <v>3</v>
      </c>
      <c r="AE53" s="77" t="s">
        <v>3</v>
      </c>
      <c r="AF53" s="75" t="s">
        <v>3</v>
      </c>
      <c r="AG53" s="83" t="s">
        <v>3</v>
      </c>
      <c r="AH53" s="84" t="s">
        <v>3</v>
      </c>
      <c r="AI53" s="78"/>
      <c r="AJ53" s="78"/>
      <c r="AK53" s="78"/>
      <c r="AL53" s="78"/>
      <c r="AM53" s="78"/>
      <c r="AN53" s="78"/>
    </row>
    <row r="54" spans="2:40">
      <c r="B54" s="79" t="s">
        <v>48</v>
      </c>
      <c r="C54" s="83">
        <v>68.709844645923553</v>
      </c>
      <c r="D54" s="75">
        <v>1.1374304997030202</v>
      </c>
      <c r="E54" s="77">
        <v>4.365081321222207</v>
      </c>
      <c r="F54" s="75">
        <v>0.52370007914997463</v>
      </c>
      <c r="G54" s="77">
        <v>2.5081096738648996</v>
      </c>
      <c r="H54" s="75">
        <v>0.36312468650839219</v>
      </c>
      <c r="I54" s="77">
        <v>2.430901661350104</v>
      </c>
      <c r="J54" s="75">
        <v>0.30401469263496206</v>
      </c>
      <c r="K54" s="77">
        <v>6.2143043371098461</v>
      </c>
      <c r="L54" s="75">
        <v>0.4888091662590443</v>
      </c>
      <c r="M54" s="77">
        <v>1.0340883283239242</v>
      </c>
      <c r="N54" s="75">
        <v>0.2523185147708405</v>
      </c>
      <c r="O54" s="77">
        <v>1.554513885756083</v>
      </c>
      <c r="P54" s="75">
        <v>0.27126690482172261</v>
      </c>
      <c r="Q54" s="77">
        <v>0.75811450052625662</v>
      </c>
      <c r="R54" s="75">
        <v>0.16626817650955597</v>
      </c>
      <c r="S54" s="77">
        <v>1.9079657432625483</v>
      </c>
      <c r="T54" s="75">
        <v>0.29716818918792343</v>
      </c>
      <c r="U54" s="77">
        <v>1.2292675309985892</v>
      </c>
      <c r="V54" s="75">
        <v>0.19240954883171707</v>
      </c>
      <c r="W54" s="77">
        <v>0.81773267181966591</v>
      </c>
      <c r="X54" s="75">
        <v>0.19003610900146251</v>
      </c>
      <c r="Y54" s="83">
        <v>8.4700756998423259</v>
      </c>
      <c r="Z54" s="88">
        <v>0.67047470005196286</v>
      </c>
      <c r="AA54" s="82">
        <v>68.173019569915297</v>
      </c>
      <c r="AB54" s="75">
        <v>2.6278202581746832</v>
      </c>
      <c r="AC54" s="77">
        <v>70.601239865188631</v>
      </c>
      <c r="AD54" s="75">
        <v>2.7107218577265599</v>
      </c>
      <c r="AE54" s="77">
        <v>67.395713685225999</v>
      </c>
      <c r="AF54" s="75">
        <v>2.9432205491018713</v>
      </c>
      <c r="AG54" s="83">
        <v>77.694314324462169</v>
      </c>
      <c r="AH54" s="84">
        <v>2.4954377874328588</v>
      </c>
      <c r="AI54" s="78"/>
      <c r="AJ54" s="78"/>
      <c r="AK54" s="78"/>
      <c r="AL54" s="78"/>
      <c r="AM54" s="78"/>
      <c r="AN54" s="78"/>
    </row>
    <row r="55" spans="2:40">
      <c r="B55" s="80" t="s">
        <v>49</v>
      </c>
      <c r="C55" s="83">
        <v>69.215413063911754</v>
      </c>
      <c r="D55" s="75">
        <v>1.1894504659729006</v>
      </c>
      <c r="E55" s="77">
        <v>5.1079487661821368</v>
      </c>
      <c r="F55" s="75">
        <v>0.45952554696984171</v>
      </c>
      <c r="G55" s="77">
        <v>2.6788263760441957</v>
      </c>
      <c r="H55" s="75">
        <v>0.32068451200462778</v>
      </c>
      <c r="I55" s="77">
        <v>2.4716239953742232</v>
      </c>
      <c r="J55" s="75">
        <v>0.37929322765680828</v>
      </c>
      <c r="K55" s="77">
        <v>6.2897220018468012</v>
      </c>
      <c r="L55" s="75">
        <v>0.47519532928361558</v>
      </c>
      <c r="M55" s="77">
        <v>0.99671704086517254</v>
      </c>
      <c r="N55" s="75">
        <v>0.16448037258958256</v>
      </c>
      <c r="O55" s="77">
        <v>1.2200783295628721</v>
      </c>
      <c r="P55" s="75">
        <v>0.19757397277531746</v>
      </c>
      <c r="Q55" s="77">
        <v>1.0738492665687804</v>
      </c>
      <c r="R55" s="75">
        <v>0.19276596056672848</v>
      </c>
      <c r="S55" s="77">
        <v>1.5439918179871879</v>
      </c>
      <c r="T55" s="75">
        <v>0.31720386302757686</v>
      </c>
      <c r="U55" s="77">
        <v>1.5176145169709252</v>
      </c>
      <c r="V55" s="75">
        <v>0.21897303025093462</v>
      </c>
      <c r="W55" s="77">
        <v>0.53393172905252961</v>
      </c>
      <c r="X55" s="75">
        <v>0.17564692371175875</v>
      </c>
      <c r="Y55" s="83">
        <v>7.3502830956334337</v>
      </c>
      <c r="Z55" s="88">
        <v>0.63695911418393292</v>
      </c>
      <c r="AA55" s="82">
        <v>67.142709484388021</v>
      </c>
      <c r="AB55" s="75">
        <v>2.6631332603611506</v>
      </c>
      <c r="AC55" s="77">
        <v>65.641106973328519</v>
      </c>
      <c r="AD55" s="75">
        <v>2.7622872242585892</v>
      </c>
      <c r="AE55" s="77">
        <v>60.939732885574983</v>
      </c>
      <c r="AF55" s="75">
        <v>2.5864591258662468</v>
      </c>
      <c r="AG55" s="83">
        <v>74.856273384088226</v>
      </c>
      <c r="AH55" s="84">
        <v>3.17394720987906</v>
      </c>
      <c r="AI55" s="78"/>
      <c r="AJ55" s="78"/>
      <c r="AK55" s="78"/>
      <c r="AL55" s="78"/>
      <c r="AM55" s="78"/>
      <c r="AN55" s="78"/>
    </row>
    <row r="56" spans="2:40">
      <c r="B56" s="79" t="s">
        <v>50</v>
      </c>
      <c r="C56" s="83">
        <v>82.191609891504925</v>
      </c>
      <c r="D56" s="75">
        <v>0.5697724197253593</v>
      </c>
      <c r="E56" s="77">
        <v>3.5526687479077648</v>
      </c>
      <c r="F56" s="75">
        <v>0.34531825617009537</v>
      </c>
      <c r="G56" s="77">
        <v>1.7395572749283206</v>
      </c>
      <c r="H56" s="75">
        <v>0.19696135880552118</v>
      </c>
      <c r="I56" s="77">
        <v>1.1596686941598535</v>
      </c>
      <c r="J56" s="75">
        <v>0.17575853095547667</v>
      </c>
      <c r="K56" s="77">
        <v>3.2867983302104742</v>
      </c>
      <c r="L56" s="75">
        <v>0.27635234583606394</v>
      </c>
      <c r="M56" s="77" t="s">
        <v>3</v>
      </c>
      <c r="N56" s="75" t="s">
        <v>3</v>
      </c>
      <c r="O56" s="77">
        <v>1.1170842701778443</v>
      </c>
      <c r="P56" s="75">
        <v>0.18537421420800571</v>
      </c>
      <c r="Q56" s="77" t="s">
        <v>3</v>
      </c>
      <c r="R56" s="75" t="s">
        <v>3</v>
      </c>
      <c r="S56" s="77">
        <v>1.686832364891685</v>
      </c>
      <c r="T56" s="75">
        <v>0.24371639593181443</v>
      </c>
      <c r="U56" s="77" t="s">
        <v>3</v>
      </c>
      <c r="V56" s="75" t="s">
        <v>3</v>
      </c>
      <c r="W56" s="77" t="s">
        <v>3</v>
      </c>
      <c r="X56" s="75" t="s">
        <v>3</v>
      </c>
      <c r="Y56" s="83">
        <v>3.6238228758959274</v>
      </c>
      <c r="Z56" s="88">
        <v>0.32755520485311751</v>
      </c>
      <c r="AA56" s="82">
        <v>65.874889897193711</v>
      </c>
      <c r="AB56" s="75">
        <v>2.372578410885152</v>
      </c>
      <c r="AC56" s="77">
        <v>60.475826473959039</v>
      </c>
      <c r="AD56" s="75">
        <v>2.5154430146354767</v>
      </c>
      <c r="AE56" s="77">
        <v>62.576193791364716</v>
      </c>
      <c r="AF56" s="75">
        <v>3.283923994317651</v>
      </c>
      <c r="AG56" s="83">
        <v>75.724730083542838</v>
      </c>
      <c r="AH56" s="84">
        <v>3.5503740333149856</v>
      </c>
      <c r="AI56" s="78"/>
      <c r="AJ56" s="78"/>
      <c r="AK56" s="78"/>
      <c r="AL56" s="78"/>
      <c r="AM56" s="78"/>
      <c r="AN56" s="78"/>
    </row>
    <row r="57" spans="2:40">
      <c r="B57" s="79" t="s">
        <v>51</v>
      </c>
      <c r="C57" s="83">
        <v>48.944262843676398</v>
      </c>
      <c r="D57" s="75">
        <v>1.1640076729900519</v>
      </c>
      <c r="E57" s="77">
        <v>5.0784012930544264</v>
      </c>
      <c r="F57" s="75">
        <v>0.46161682802867021</v>
      </c>
      <c r="G57" s="77">
        <v>2.8291674497462709</v>
      </c>
      <c r="H57" s="75">
        <v>0.26264797260053346</v>
      </c>
      <c r="I57" s="77">
        <v>2.5417943895425803</v>
      </c>
      <c r="J57" s="75">
        <v>0.3504308278066488</v>
      </c>
      <c r="K57" s="77">
        <v>10.233937184015259</v>
      </c>
      <c r="L57" s="75">
        <v>0.63425836469800301</v>
      </c>
      <c r="M57" s="77">
        <v>1.7416131953054936</v>
      </c>
      <c r="N57" s="75">
        <v>0.23783251873873568</v>
      </c>
      <c r="O57" s="77">
        <v>3.1827520916153791</v>
      </c>
      <c r="P57" s="75">
        <v>0.40108197485181735</v>
      </c>
      <c r="Q57" s="77">
        <v>1.2295457458632211</v>
      </c>
      <c r="R57" s="75">
        <v>0.19097545579547653</v>
      </c>
      <c r="S57" s="77">
        <v>3.6001556309116349</v>
      </c>
      <c r="T57" s="75">
        <v>0.41718129896298051</v>
      </c>
      <c r="U57" s="77">
        <v>1.7353356580671726</v>
      </c>
      <c r="V57" s="75">
        <v>0.28923738606934823</v>
      </c>
      <c r="W57" s="77">
        <v>1.3156441911258572</v>
      </c>
      <c r="X57" s="75">
        <v>0.22247198623685044</v>
      </c>
      <c r="Y57" s="83">
        <v>17.567390327076307</v>
      </c>
      <c r="Z57" s="88">
        <v>0.92314132568869045</v>
      </c>
      <c r="AA57" s="82">
        <v>80.257441174821082</v>
      </c>
      <c r="AB57" s="75">
        <v>1.2838193176059183</v>
      </c>
      <c r="AC57" s="77">
        <v>79.959707598873351</v>
      </c>
      <c r="AD57" s="75">
        <v>1.4868471298659822</v>
      </c>
      <c r="AE57" s="77">
        <v>78.836524171351016</v>
      </c>
      <c r="AF57" s="75">
        <v>1.5348243483876598</v>
      </c>
      <c r="AG57" s="83">
        <v>87.360097249817954</v>
      </c>
      <c r="AH57" s="84">
        <v>1.6277473661925757</v>
      </c>
      <c r="AI57" s="78"/>
      <c r="AJ57" s="78"/>
      <c r="AK57" s="78"/>
      <c r="AL57" s="78"/>
      <c r="AM57" s="78"/>
      <c r="AN57" s="78"/>
    </row>
    <row r="58" spans="2:40">
      <c r="B58" s="79" t="s">
        <v>52</v>
      </c>
      <c r="C58" s="83">
        <v>63.52182448489441</v>
      </c>
      <c r="D58" s="75">
        <v>1.1705255602730522</v>
      </c>
      <c r="E58" s="77">
        <v>5.8756447742947771</v>
      </c>
      <c r="F58" s="75">
        <v>0.44948253737785471</v>
      </c>
      <c r="G58" s="77">
        <v>3.1101145833116242</v>
      </c>
      <c r="H58" s="75">
        <v>0.34608060242502808</v>
      </c>
      <c r="I58" s="77">
        <v>2.7713511009896323</v>
      </c>
      <c r="J58" s="75">
        <v>0.36719132153842748</v>
      </c>
      <c r="K58" s="77">
        <v>5.8693447554781466</v>
      </c>
      <c r="L58" s="75">
        <v>0.45175159180456059</v>
      </c>
      <c r="M58" s="77">
        <v>0.72355913545558792</v>
      </c>
      <c r="N58" s="75">
        <v>0.16020009223804779</v>
      </c>
      <c r="O58" s="77">
        <v>1.9556038751967315</v>
      </c>
      <c r="P58" s="75">
        <v>0.27561160677096541</v>
      </c>
      <c r="Q58" s="77">
        <v>1.044645092869773</v>
      </c>
      <c r="R58" s="75">
        <v>0.18258144943568089</v>
      </c>
      <c r="S58" s="77">
        <v>1.9890379384254926</v>
      </c>
      <c r="T58" s="75">
        <v>0.38033973540275207</v>
      </c>
      <c r="U58" s="77">
        <v>1.377145968712487</v>
      </c>
      <c r="V58" s="75">
        <v>0.2114036259369248</v>
      </c>
      <c r="W58" s="77">
        <v>1.0335059758112624</v>
      </c>
      <c r="X58" s="75">
        <v>0.23127588670710716</v>
      </c>
      <c r="Y58" s="83">
        <v>10.728222314560094</v>
      </c>
      <c r="Z58" s="88">
        <v>0.74043718064665398</v>
      </c>
      <c r="AA58" s="82">
        <v>71.147475762259887</v>
      </c>
      <c r="AB58" s="75">
        <v>1.8467795803368021</v>
      </c>
      <c r="AC58" s="77">
        <v>69.693234927731908</v>
      </c>
      <c r="AD58" s="75">
        <v>2.0359988090515988</v>
      </c>
      <c r="AE58" s="77">
        <v>65.219028333826415</v>
      </c>
      <c r="AF58" s="75">
        <v>2.5232327928088703</v>
      </c>
      <c r="AG58" s="83">
        <v>79.475145075330076</v>
      </c>
      <c r="AH58" s="84">
        <v>2.3405061321842933</v>
      </c>
      <c r="AI58" s="78"/>
      <c r="AJ58" s="78"/>
      <c r="AK58" s="78"/>
      <c r="AL58" s="78"/>
      <c r="AM58" s="78"/>
      <c r="AN58" s="78"/>
    </row>
    <row r="59" spans="2:40">
      <c r="B59" s="79" t="s">
        <v>53</v>
      </c>
      <c r="C59" s="83">
        <v>73.8458620866205</v>
      </c>
      <c r="D59" s="75">
        <v>0.86338770307590418</v>
      </c>
      <c r="E59" s="77">
        <v>4.803441089831411</v>
      </c>
      <c r="F59" s="75">
        <v>0.39051600429283395</v>
      </c>
      <c r="G59" s="77">
        <v>1.8569377325715277</v>
      </c>
      <c r="H59" s="75">
        <v>0.21126326426418401</v>
      </c>
      <c r="I59" s="77">
        <v>1.0433916089747812</v>
      </c>
      <c r="J59" s="75">
        <v>0.12372026500078731</v>
      </c>
      <c r="K59" s="77">
        <v>6.9700753660851609</v>
      </c>
      <c r="L59" s="75">
        <v>0.46453267846072321</v>
      </c>
      <c r="M59" s="77">
        <v>0.64064227570480137</v>
      </c>
      <c r="N59" s="75">
        <v>0.10677951866170056</v>
      </c>
      <c r="O59" s="77">
        <v>1.1883773539392759</v>
      </c>
      <c r="P59" s="75">
        <v>0.14177743508619883</v>
      </c>
      <c r="Q59" s="77">
        <v>1.5458532680909891</v>
      </c>
      <c r="R59" s="75">
        <v>0.21786207451261602</v>
      </c>
      <c r="S59" s="77">
        <v>1.0073159354860632</v>
      </c>
      <c r="T59" s="75">
        <v>0.18440846535449332</v>
      </c>
      <c r="U59" s="77">
        <v>1.5397066036747415</v>
      </c>
      <c r="V59" s="75">
        <v>0.21675241280989338</v>
      </c>
      <c r="W59" s="77">
        <v>0.66109472883631293</v>
      </c>
      <c r="X59" s="75">
        <v>9.5811995798389074E-2</v>
      </c>
      <c r="Y59" s="83">
        <v>4.8973019501844508</v>
      </c>
      <c r="Z59" s="88">
        <v>0.35147241164120935</v>
      </c>
      <c r="AA59" s="82">
        <v>72.927734336099036</v>
      </c>
      <c r="AB59" s="75">
        <v>2.1936788250896662</v>
      </c>
      <c r="AC59" s="77">
        <v>72.615308047584804</v>
      </c>
      <c r="AD59" s="75">
        <v>2.0625895029129775</v>
      </c>
      <c r="AE59" s="77">
        <v>60.17935861596176</v>
      </c>
      <c r="AF59" s="75">
        <v>1.9931555693655529</v>
      </c>
      <c r="AG59" s="83">
        <v>82.434807410072963</v>
      </c>
      <c r="AH59" s="84">
        <v>1.8264208832334652</v>
      </c>
      <c r="AI59" s="78"/>
      <c r="AJ59" s="78"/>
      <c r="AK59" s="78"/>
      <c r="AL59" s="78"/>
      <c r="AM59" s="78"/>
      <c r="AN59" s="78"/>
    </row>
    <row r="60" spans="2:40">
      <c r="B60" s="79" t="s">
        <v>54</v>
      </c>
      <c r="C60" s="83">
        <v>65.125868196918077</v>
      </c>
      <c r="D60" s="75">
        <v>1.0267164828185691</v>
      </c>
      <c r="E60" s="77">
        <v>6.9536347511087442</v>
      </c>
      <c r="F60" s="75">
        <v>0.49121910166337385</v>
      </c>
      <c r="G60" s="77">
        <v>3.3381427080651309</v>
      </c>
      <c r="H60" s="75">
        <v>0.36918085905444731</v>
      </c>
      <c r="I60" s="77">
        <v>2.1374102380575795</v>
      </c>
      <c r="J60" s="75">
        <v>0.26335350423497333</v>
      </c>
      <c r="K60" s="77">
        <v>5.9148382673104969</v>
      </c>
      <c r="L60" s="75">
        <v>0.57659754694283705</v>
      </c>
      <c r="M60" s="77">
        <v>0.69263419069288501</v>
      </c>
      <c r="N60" s="75">
        <v>0.1644234055444117</v>
      </c>
      <c r="O60" s="77">
        <v>1.4592317486446902</v>
      </c>
      <c r="P60" s="75">
        <v>0.28606759654166897</v>
      </c>
      <c r="Q60" s="77">
        <v>1.717413420198916</v>
      </c>
      <c r="R60" s="75">
        <v>0.240403246557438</v>
      </c>
      <c r="S60" s="77">
        <v>1.4600840359159006</v>
      </c>
      <c r="T60" s="75">
        <v>0.30250644792291448</v>
      </c>
      <c r="U60" s="77">
        <v>2.0797889087420653</v>
      </c>
      <c r="V60" s="75">
        <v>0.32117468786730952</v>
      </c>
      <c r="W60" s="77">
        <v>1.2021198644729028</v>
      </c>
      <c r="X60" s="75">
        <v>0.2271553636121125</v>
      </c>
      <c r="Y60" s="83">
        <v>7.9188336698725994</v>
      </c>
      <c r="Z60" s="88">
        <v>0.5981859685659503</v>
      </c>
      <c r="AA60" s="82">
        <v>69.806381551445213</v>
      </c>
      <c r="AB60" s="75">
        <v>1.8700456414923561</v>
      </c>
      <c r="AC60" s="77">
        <v>67.345019099991717</v>
      </c>
      <c r="AD60" s="75">
        <v>2.1534468621762524</v>
      </c>
      <c r="AE60" s="77">
        <v>59.070303347998561</v>
      </c>
      <c r="AF60" s="75">
        <v>2.2008766471399697</v>
      </c>
      <c r="AG60" s="83">
        <v>78.73346216706733</v>
      </c>
      <c r="AH60" s="84">
        <v>2.3711368768636456</v>
      </c>
      <c r="AI60" s="78"/>
      <c r="AJ60" s="78"/>
      <c r="AK60" s="78"/>
      <c r="AL60" s="78"/>
      <c r="AM60" s="78"/>
      <c r="AN60" s="78"/>
    </row>
    <row r="61" spans="2:40">
      <c r="B61" s="79" t="s">
        <v>55</v>
      </c>
      <c r="C61" s="83">
        <v>66.96579973403523</v>
      </c>
      <c r="D61" s="75">
        <v>0.76112247027684699</v>
      </c>
      <c r="E61" s="77">
        <v>4.1519840357938333</v>
      </c>
      <c r="F61" s="75">
        <v>0.34717607212387464</v>
      </c>
      <c r="G61" s="77">
        <v>1.9328637483374143</v>
      </c>
      <c r="H61" s="75">
        <v>0.27583482818154803</v>
      </c>
      <c r="I61" s="77">
        <v>1.2933331216699508</v>
      </c>
      <c r="J61" s="75">
        <v>0.15943598723881686</v>
      </c>
      <c r="K61" s="77">
        <v>9.7700853643580299</v>
      </c>
      <c r="L61" s="75">
        <v>0.52761959258481617</v>
      </c>
      <c r="M61" s="77">
        <v>0.9906194115975302</v>
      </c>
      <c r="N61" s="75">
        <v>0.18799981251648398</v>
      </c>
      <c r="O61" s="77">
        <v>1.796986231824995</v>
      </c>
      <c r="P61" s="75">
        <v>0.25531247916472394</v>
      </c>
      <c r="Q61" s="77">
        <v>1.5314084065989857</v>
      </c>
      <c r="R61" s="75">
        <v>0.26094400339875795</v>
      </c>
      <c r="S61" s="77">
        <v>1.7846748524720426</v>
      </c>
      <c r="T61" s="75">
        <v>0.22847773995305834</v>
      </c>
      <c r="U61" s="77">
        <v>1.9515419404960577</v>
      </c>
      <c r="V61" s="75">
        <v>0.31486562622420727</v>
      </c>
      <c r="W61" s="77">
        <v>0.92605753446270966</v>
      </c>
      <c r="X61" s="75">
        <v>0.18359057412130031</v>
      </c>
      <c r="Y61" s="83">
        <v>6.9046456183532419</v>
      </c>
      <c r="Z61" s="88">
        <v>0.39117784871232719</v>
      </c>
      <c r="AA61" s="82">
        <v>77.532406663435523</v>
      </c>
      <c r="AB61" s="75">
        <v>2.2216795864730328</v>
      </c>
      <c r="AC61" s="77">
        <v>75.398354759540666</v>
      </c>
      <c r="AD61" s="75">
        <v>1.9927037363783437</v>
      </c>
      <c r="AE61" s="77">
        <v>70.222841683240659</v>
      </c>
      <c r="AF61" s="75">
        <v>2.1642814453010901</v>
      </c>
      <c r="AG61" s="83">
        <v>84.213701047081955</v>
      </c>
      <c r="AH61" s="84">
        <v>1.9093843634740379</v>
      </c>
      <c r="AI61" s="78"/>
      <c r="AJ61" s="78"/>
      <c r="AK61" s="78"/>
      <c r="AL61" s="78"/>
      <c r="AM61" s="78"/>
      <c r="AN61" s="78"/>
    </row>
    <row r="62" spans="2:40">
      <c r="B62" s="79" t="s">
        <v>56</v>
      </c>
      <c r="C62" s="83">
        <v>61.39365444373297</v>
      </c>
      <c r="D62" s="75">
        <v>0.92461607769008269</v>
      </c>
      <c r="E62" s="77">
        <v>4.5460540583500251</v>
      </c>
      <c r="F62" s="75">
        <v>0.33697930449097724</v>
      </c>
      <c r="G62" s="77">
        <v>2.4167118207530613</v>
      </c>
      <c r="H62" s="75">
        <v>0.27312505118071773</v>
      </c>
      <c r="I62" s="77">
        <v>2.0940925272339856</v>
      </c>
      <c r="J62" s="75">
        <v>0.25307052149599174</v>
      </c>
      <c r="K62" s="77">
        <v>8.2563679625589845</v>
      </c>
      <c r="L62" s="75">
        <v>0.58917118649730815</v>
      </c>
      <c r="M62" s="77">
        <v>1.0995104317172197</v>
      </c>
      <c r="N62" s="75">
        <v>0.17127052029986575</v>
      </c>
      <c r="O62" s="77">
        <v>1.4652359215844009</v>
      </c>
      <c r="P62" s="75">
        <v>0.23653646450951524</v>
      </c>
      <c r="Q62" s="77">
        <v>1.3411132232447023</v>
      </c>
      <c r="R62" s="75">
        <v>0.22490834836474194</v>
      </c>
      <c r="S62" s="77">
        <v>1.7614082124542136</v>
      </c>
      <c r="T62" s="75">
        <v>0.2319857083504934</v>
      </c>
      <c r="U62" s="77">
        <v>1.9954952535085846</v>
      </c>
      <c r="V62" s="75">
        <v>0.2470389884636178</v>
      </c>
      <c r="W62" s="77">
        <v>0.94787951810622317</v>
      </c>
      <c r="X62" s="75">
        <v>0.17188575686101645</v>
      </c>
      <c r="Y62" s="83">
        <v>12.682476626755648</v>
      </c>
      <c r="Z62" s="88">
        <v>0.82021053129510235</v>
      </c>
      <c r="AA62" s="82">
        <v>79.503088699335478</v>
      </c>
      <c r="AB62" s="75">
        <v>1.6401539648828491</v>
      </c>
      <c r="AC62" s="77">
        <v>78.459370837409509</v>
      </c>
      <c r="AD62" s="75">
        <v>1.6956745239000923</v>
      </c>
      <c r="AE62" s="77">
        <v>72.271397831397096</v>
      </c>
      <c r="AF62" s="75">
        <v>1.8065020460002013</v>
      </c>
      <c r="AG62" s="83">
        <v>85.830068234337759</v>
      </c>
      <c r="AH62" s="84">
        <v>1.6490619663272004</v>
      </c>
      <c r="AI62" s="78"/>
      <c r="AJ62" s="78"/>
      <c r="AK62" s="78"/>
      <c r="AL62" s="78"/>
      <c r="AM62" s="78"/>
      <c r="AN62" s="78"/>
    </row>
    <row r="63" spans="2:40">
      <c r="B63" s="79" t="s">
        <v>57</v>
      </c>
      <c r="C63" s="83">
        <v>19.684918532675766</v>
      </c>
      <c r="D63" s="75">
        <v>0.94286725976752217</v>
      </c>
      <c r="E63" s="77">
        <v>8.3327409766804585</v>
      </c>
      <c r="F63" s="75">
        <v>0.44177759601351624</v>
      </c>
      <c r="G63" s="77">
        <v>4.3229912866587759</v>
      </c>
      <c r="H63" s="75">
        <v>0.30238379854590658</v>
      </c>
      <c r="I63" s="77">
        <v>3.469218371461495</v>
      </c>
      <c r="J63" s="75">
        <v>0.32283673100418619</v>
      </c>
      <c r="K63" s="77">
        <v>5.5200631198791932</v>
      </c>
      <c r="L63" s="75">
        <v>0.4551039851887641</v>
      </c>
      <c r="M63" s="77">
        <v>0.81330788628323847</v>
      </c>
      <c r="N63" s="75">
        <v>0.14124565908371683</v>
      </c>
      <c r="O63" s="77">
        <v>1.0294527079176408</v>
      </c>
      <c r="P63" s="75">
        <v>0.14896239986283488</v>
      </c>
      <c r="Q63" s="77">
        <v>5.62616718379335</v>
      </c>
      <c r="R63" s="75">
        <v>0.38895102684360344</v>
      </c>
      <c r="S63" s="77">
        <v>1.2734465370899475</v>
      </c>
      <c r="T63" s="75">
        <v>0.22825371081764984</v>
      </c>
      <c r="U63" s="77">
        <v>6.8221857146717753</v>
      </c>
      <c r="V63" s="75">
        <v>0.53223503842423059</v>
      </c>
      <c r="W63" s="77">
        <v>2.5210428745065063</v>
      </c>
      <c r="X63" s="75">
        <v>0.24530654350654099</v>
      </c>
      <c r="Y63" s="83">
        <v>40.584464808381853</v>
      </c>
      <c r="Z63" s="88">
        <v>1.0686522222766293</v>
      </c>
      <c r="AA63" s="82">
        <v>87.445922664719006</v>
      </c>
      <c r="AB63" s="75">
        <v>0.79443822377723428</v>
      </c>
      <c r="AC63" s="77">
        <v>89.051516708140127</v>
      </c>
      <c r="AD63" s="75">
        <v>0.85871149778888645</v>
      </c>
      <c r="AE63" s="77">
        <v>79.080160993740364</v>
      </c>
      <c r="AF63" s="75">
        <v>0.89885890980180583</v>
      </c>
      <c r="AG63" s="83">
        <v>92.125798012759276</v>
      </c>
      <c r="AH63" s="84">
        <v>0.71157046402554525</v>
      </c>
      <c r="AI63" s="78"/>
      <c r="AJ63" s="78"/>
      <c r="AK63" s="78"/>
      <c r="AL63" s="78"/>
      <c r="AM63" s="78"/>
      <c r="AN63" s="78"/>
    </row>
    <row r="64" spans="2:40">
      <c r="B64" s="79" t="s">
        <v>58</v>
      </c>
      <c r="C64" s="83">
        <v>74.956513392068516</v>
      </c>
      <c r="D64" s="75">
        <v>0.99056404223531658</v>
      </c>
      <c r="E64" s="77">
        <v>4.2722845315231481</v>
      </c>
      <c r="F64" s="75">
        <v>0.42145530652918878</v>
      </c>
      <c r="G64" s="77">
        <v>1.6859364317808057</v>
      </c>
      <c r="H64" s="75">
        <v>0.26864462853526583</v>
      </c>
      <c r="I64" s="77">
        <v>1.0010306735457708</v>
      </c>
      <c r="J64" s="75">
        <v>0.22126979645330688</v>
      </c>
      <c r="K64" s="77">
        <v>6.4323973488381103</v>
      </c>
      <c r="L64" s="75">
        <v>0.52594839758031264</v>
      </c>
      <c r="M64" s="77">
        <v>0.76968286123534924</v>
      </c>
      <c r="N64" s="75">
        <v>0.1780230275596347</v>
      </c>
      <c r="O64" s="77">
        <v>0.94567031681693181</v>
      </c>
      <c r="P64" s="75">
        <v>0.19178235279964295</v>
      </c>
      <c r="Q64" s="77">
        <v>1.3982385548866494</v>
      </c>
      <c r="R64" s="75">
        <v>0.22675094525057904</v>
      </c>
      <c r="S64" s="77">
        <v>1.1775234443289262</v>
      </c>
      <c r="T64" s="75">
        <v>0.21680861343145655</v>
      </c>
      <c r="U64" s="77">
        <v>1.399659547857403</v>
      </c>
      <c r="V64" s="75">
        <v>0.21535858622140019</v>
      </c>
      <c r="W64" s="77">
        <v>0.68836220630332878</v>
      </c>
      <c r="X64" s="75">
        <v>0.1727904719091185</v>
      </c>
      <c r="Y64" s="83">
        <v>5.2727006908150749</v>
      </c>
      <c r="Z64" s="88">
        <v>0.51945585224210855</v>
      </c>
      <c r="AA64" s="82">
        <v>75.239663123264066</v>
      </c>
      <c r="AB64" s="75">
        <v>3.0254528043784523</v>
      </c>
      <c r="AC64" s="77">
        <v>72.886627655613864</v>
      </c>
      <c r="AD64" s="75">
        <v>3.3082825414426775</v>
      </c>
      <c r="AE64" s="77">
        <v>64.587245184949012</v>
      </c>
      <c r="AF64" s="75">
        <v>2.8987257862509863</v>
      </c>
      <c r="AG64" s="83">
        <v>84.071373444074695</v>
      </c>
      <c r="AH64" s="84">
        <v>3.1179477071049613</v>
      </c>
      <c r="AI64" s="78"/>
      <c r="AJ64" s="78"/>
      <c r="AK64" s="78"/>
      <c r="AL64" s="78"/>
      <c r="AM64" s="78"/>
      <c r="AN64" s="78"/>
    </row>
    <row r="65" spans="2:40">
      <c r="B65" s="79" t="s">
        <v>59</v>
      </c>
      <c r="C65" s="83">
        <v>28.961957481343799</v>
      </c>
      <c r="D65" s="75">
        <v>1.5421500892336248</v>
      </c>
      <c r="E65" s="77">
        <v>8.7035109866488245</v>
      </c>
      <c r="F65" s="75">
        <v>0.51631058579391853</v>
      </c>
      <c r="G65" s="77">
        <v>4.4922789501307703</v>
      </c>
      <c r="H65" s="75">
        <v>0.50121505031738744</v>
      </c>
      <c r="I65" s="77">
        <v>3.7225076746699637</v>
      </c>
      <c r="J65" s="75">
        <v>0.39010701509206885</v>
      </c>
      <c r="K65" s="77">
        <v>5.9297924112737102</v>
      </c>
      <c r="L65" s="75">
        <v>0.58374693096626862</v>
      </c>
      <c r="M65" s="77">
        <v>1.0975265293534173</v>
      </c>
      <c r="N65" s="75">
        <v>0.20402925540692005</v>
      </c>
      <c r="O65" s="77">
        <v>2.7809468321632007</v>
      </c>
      <c r="P65" s="75">
        <v>0.41582124083020516</v>
      </c>
      <c r="Q65" s="77">
        <v>2.8803654441363173</v>
      </c>
      <c r="R65" s="75">
        <v>0.29740454364549668</v>
      </c>
      <c r="S65" s="77">
        <v>3.6495432790398583</v>
      </c>
      <c r="T65" s="75">
        <v>0.40328001531826441</v>
      </c>
      <c r="U65" s="77">
        <v>2.9976358527975644</v>
      </c>
      <c r="V65" s="75">
        <v>0.3802057195552046</v>
      </c>
      <c r="W65" s="77">
        <v>2.7549827134710982</v>
      </c>
      <c r="X65" s="75">
        <v>0.32802391102135464</v>
      </c>
      <c r="Y65" s="83">
        <v>32.028951844971481</v>
      </c>
      <c r="Z65" s="88">
        <v>1.3829711241278528</v>
      </c>
      <c r="AA65" s="82">
        <v>85.08473585920882</v>
      </c>
      <c r="AB65" s="75">
        <v>1.1810522574344351</v>
      </c>
      <c r="AC65" s="77">
        <v>82.4658599862843</v>
      </c>
      <c r="AD65" s="75">
        <v>1.4593575904932119</v>
      </c>
      <c r="AE65" s="77">
        <v>75.609232526261778</v>
      </c>
      <c r="AF65" s="75">
        <v>1.3557943590923727</v>
      </c>
      <c r="AG65" s="83">
        <v>89.591001087753654</v>
      </c>
      <c r="AH65" s="84">
        <v>1.0398022359929606</v>
      </c>
      <c r="AI65" s="78"/>
      <c r="AJ65" s="78"/>
      <c r="AK65" s="78"/>
      <c r="AL65" s="78"/>
      <c r="AM65" s="78"/>
      <c r="AN65" s="78"/>
    </row>
    <row r="66" spans="2:40" s="2" customFormat="1">
      <c r="B66" s="79" t="s">
        <v>60</v>
      </c>
      <c r="C66" s="83">
        <v>60.396685418185598</v>
      </c>
      <c r="D66" s="75">
        <v>1.0303919640471157</v>
      </c>
      <c r="E66" s="77">
        <v>5.3776692848820771</v>
      </c>
      <c r="F66" s="75">
        <v>0.51286232797485798</v>
      </c>
      <c r="G66" s="77">
        <v>2.0181132508585287</v>
      </c>
      <c r="H66" s="75">
        <v>0.28000800524559333</v>
      </c>
      <c r="I66" s="77">
        <v>1.2136599703666313</v>
      </c>
      <c r="J66" s="75">
        <v>0.21058118149492033</v>
      </c>
      <c r="K66" s="77">
        <v>11.222799024900631</v>
      </c>
      <c r="L66" s="75">
        <v>0.63227924806725611</v>
      </c>
      <c r="M66" s="77">
        <v>0.95373585144695405</v>
      </c>
      <c r="N66" s="75">
        <v>0.22895428805237361</v>
      </c>
      <c r="O66" s="77">
        <v>1.9680699240441504</v>
      </c>
      <c r="P66" s="75">
        <v>0.26852917997972264</v>
      </c>
      <c r="Q66" s="77">
        <v>2.5539489568572282</v>
      </c>
      <c r="R66" s="75">
        <v>0.38609391495359902</v>
      </c>
      <c r="S66" s="77">
        <v>1.7183407586845925</v>
      </c>
      <c r="T66" s="75">
        <v>0.26632672504136978</v>
      </c>
      <c r="U66" s="77">
        <v>2.1237924571317142</v>
      </c>
      <c r="V66" s="75">
        <v>0.29313477703597729</v>
      </c>
      <c r="W66" s="77">
        <v>1.2137548309278943</v>
      </c>
      <c r="X66" s="75">
        <v>0.256532475267436</v>
      </c>
      <c r="Y66" s="83">
        <v>9.2394302717140047</v>
      </c>
      <c r="Z66" s="88">
        <v>0.63320921356570781</v>
      </c>
      <c r="AA66" s="82">
        <v>81.362673127652286</v>
      </c>
      <c r="AB66" s="75">
        <v>2.021062030793948</v>
      </c>
      <c r="AC66" s="77">
        <v>79.995563803351061</v>
      </c>
      <c r="AD66" s="75">
        <v>2.0251026867648174</v>
      </c>
      <c r="AE66" s="77">
        <v>70.615852738591812</v>
      </c>
      <c r="AF66" s="75">
        <v>2.435306502066481</v>
      </c>
      <c r="AG66" s="83">
        <v>88.373109052894733</v>
      </c>
      <c r="AH66" s="84">
        <v>2.0316336291112536</v>
      </c>
      <c r="AI66" s="94"/>
      <c r="AJ66" s="94"/>
      <c r="AK66" s="94"/>
      <c r="AL66" s="94"/>
      <c r="AM66" s="94"/>
      <c r="AN66" s="94"/>
    </row>
    <row r="67" spans="2:40" s="2" customFormat="1" ht="13.5" thickBot="1">
      <c r="B67" s="81" t="s">
        <v>36</v>
      </c>
      <c r="C67" s="86">
        <v>40.523466606896477</v>
      </c>
      <c r="D67" s="107">
        <v>1.7741939468795309</v>
      </c>
      <c r="E67" s="108">
        <v>5.4293197927239687</v>
      </c>
      <c r="F67" s="107">
        <v>0.58538430443489453</v>
      </c>
      <c r="G67" s="108">
        <v>2.3412726309639105</v>
      </c>
      <c r="H67" s="107">
        <v>0.29421088994680078</v>
      </c>
      <c r="I67" s="108">
        <v>1.8360590985260925</v>
      </c>
      <c r="J67" s="107">
        <v>0.31334277956514872</v>
      </c>
      <c r="K67" s="108">
        <v>11.334083890252993</v>
      </c>
      <c r="L67" s="107">
        <v>0.73984048071682584</v>
      </c>
      <c r="M67" s="108">
        <v>1.1130929189096956</v>
      </c>
      <c r="N67" s="107">
        <v>0.18538780410279737</v>
      </c>
      <c r="O67" s="108">
        <v>2.9774545093870497</v>
      </c>
      <c r="P67" s="107">
        <v>0.42755129054851621</v>
      </c>
      <c r="Q67" s="108">
        <v>3.1725587914408875</v>
      </c>
      <c r="R67" s="107">
        <v>0.3555685448800151</v>
      </c>
      <c r="S67" s="108">
        <v>3.221214643683604</v>
      </c>
      <c r="T67" s="107">
        <v>0.49444188880684536</v>
      </c>
      <c r="U67" s="108">
        <v>2.764402732078457</v>
      </c>
      <c r="V67" s="107">
        <v>0.3313166163636273</v>
      </c>
      <c r="W67" s="108">
        <v>2.233535155130951</v>
      </c>
      <c r="X67" s="107">
        <v>0.39039041619169945</v>
      </c>
      <c r="Y67" s="86">
        <v>23.053539230005924</v>
      </c>
      <c r="Z67" s="89">
        <v>1.2521831318894074</v>
      </c>
      <c r="AA67" s="85">
        <v>89.415578776580247</v>
      </c>
      <c r="AB67" s="107">
        <v>1.0887595863198969</v>
      </c>
      <c r="AC67" s="108">
        <v>84.550126927371892</v>
      </c>
      <c r="AD67" s="107">
        <v>1.5732079775931653</v>
      </c>
      <c r="AE67" s="108">
        <v>83.219549961772231</v>
      </c>
      <c r="AF67" s="107">
        <v>1.4541994255033095</v>
      </c>
      <c r="AG67" s="86">
        <v>92.625087970791611</v>
      </c>
      <c r="AH67" s="87">
        <v>1.210472220836283</v>
      </c>
      <c r="AI67" s="94"/>
      <c r="AJ67" s="94"/>
      <c r="AK67" s="94"/>
      <c r="AL67" s="94"/>
      <c r="AM67" s="94"/>
      <c r="AN67" s="94"/>
    </row>
    <row r="68" spans="2:40" s="2" customFormat="1">
      <c r="B68" s="39"/>
      <c r="C68" s="83"/>
      <c r="D68" s="103"/>
      <c r="E68" s="83"/>
      <c r="F68" s="103"/>
      <c r="G68" s="83"/>
      <c r="H68" s="103"/>
      <c r="I68" s="83"/>
      <c r="J68" s="103"/>
      <c r="K68" s="83"/>
      <c r="L68" s="103"/>
      <c r="M68" s="83"/>
      <c r="N68" s="103"/>
      <c r="O68" s="83"/>
      <c r="P68" s="103"/>
      <c r="Q68" s="83"/>
      <c r="R68" s="103"/>
      <c r="S68" s="83"/>
      <c r="T68" s="103"/>
      <c r="U68" s="83"/>
      <c r="V68" s="103"/>
      <c r="W68" s="83"/>
      <c r="X68" s="103"/>
      <c r="Y68" s="83"/>
      <c r="Z68" s="103"/>
      <c r="AA68" s="83"/>
      <c r="AB68" s="103"/>
      <c r="AC68" s="83"/>
      <c r="AD68" s="103"/>
      <c r="AE68" s="83"/>
      <c r="AF68" s="103"/>
      <c r="AG68" s="83"/>
      <c r="AH68" s="103"/>
    </row>
    <row r="69" spans="2:40" s="2" customFormat="1">
      <c r="B69" s="39" t="s">
        <v>225</v>
      </c>
      <c r="C69" s="83"/>
      <c r="D69" s="103"/>
      <c r="E69" s="83"/>
      <c r="F69" s="103"/>
      <c r="G69" s="83"/>
      <c r="H69" s="103"/>
      <c r="I69" s="83"/>
      <c r="J69" s="103"/>
      <c r="K69" s="83"/>
      <c r="L69" s="103"/>
      <c r="M69" s="83"/>
      <c r="N69" s="103"/>
      <c r="O69" s="83"/>
      <c r="P69" s="103"/>
      <c r="Q69" s="83"/>
      <c r="R69" s="103"/>
      <c r="S69" s="83"/>
      <c r="T69" s="103"/>
      <c r="U69" s="83"/>
      <c r="V69" s="103"/>
      <c r="W69" s="83"/>
      <c r="X69" s="103"/>
      <c r="Y69" s="83"/>
      <c r="Z69" s="103"/>
      <c r="AA69" s="83"/>
      <c r="AB69" s="103"/>
      <c r="AC69" s="83"/>
      <c r="AD69" s="103"/>
      <c r="AE69" s="83"/>
      <c r="AF69" s="103"/>
      <c r="AG69" s="83"/>
      <c r="AH69" s="103"/>
    </row>
    <row r="70" spans="2:40" s="2" customFormat="1">
      <c r="B70" s="125" t="s">
        <v>135</v>
      </c>
      <c r="C70" s="83"/>
      <c r="D70" s="103"/>
      <c r="E70" s="83"/>
      <c r="F70" s="103"/>
      <c r="G70" s="83"/>
      <c r="H70" s="103"/>
      <c r="I70" s="83"/>
      <c r="J70" s="103"/>
      <c r="K70" s="83"/>
      <c r="L70" s="103"/>
      <c r="M70" s="83"/>
      <c r="N70" s="103"/>
      <c r="O70" s="83"/>
      <c r="P70" s="103"/>
      <c r="Q70" s="83"/>
      <c r="R70" s="103"/>
      <c r="S70" s="83"/>
      <c r="T70" s="103"/>
      <c r="U70" s="83"/>
      <c r="V70" s="103"/>
      <c r="W70" s="83"/>
      <c r="X70" s="103"/>
      <c r="Y70" s="83"/>
      <c r="Z70" s="103"/>
      <c r="AA70" s="83"/>
      <c r="AB70" s="103"/>
      <c r="AC70" s="83"/>
      <c r="AD70" s="103"/>
      <c r="AE70" s="83"/>
      <c r="AF70" s="103"/>
      <c r="AG70" s="83"/>
      <c r="AH70" s="103"/>
    </row>
    <row r="71" spans="2:40" s="2" customFormat="1">
      <c r="B71" s="39"/>
      <c r="C71" s="83"/>
      <c r="D71" s="103"/>
      <c r="E71" s="83"/>
      <c r="F71" s="103"/>
      <c r="G71" s="83"/>
      <c r="H71" s="103"/>
      <c r="I71" s="83"/>
      <c r="J71" s="103"/>
      <c r="K71" s="83"/>
      <c r="L71" s="103"/>
      <c r="M71" s="83"/>
      <c r="N71" s="103"/>
      <c r="O71" s="83"/>
      <c r="P71" s="103"/>
      <c r="Q71" s="83"/>
      <c r="R71" s="103"/>
      <c r="S71" s="83"/>
      <c r="T71" s="103"/>
      <c r="U71" s="83"/>
      <c r="V71" s="103"/>
      <c r="W71" s="83"/>
      <c r="X71" s="103"/>
      <c r="Y71" s="83"/>
      <c r="Z71" s="103"/>
      <c r="AA71" s="83"/>
      <c r="AB71" s="103"/>
      <c r="AC71" s="83"/>
      <c r="AD71" s="103"/>
      <c r="AE71" s="83"/>
      <c r="AF71" s="103"/>
      <c r="AG71" s="83"/>
      <c r="AH71" s="103"/>
    </row>
    <row r="72" spans="2:40" s="2" customFormat="1">
      <c r="B72" s="39"/>
      <c r="C72" s="83"/>
      <c r="D72" s="103"/>
      <c r="E72" s="83"/>
      <c r="F72" s="103"/>
      <c r="G72" s="83"/>
      <c r="H72" s="103"/>
      <c r="I72" s="83"/>
      <c r="J72" s="103"/>
      <c r="K72" s="83"/>
      <c r="L72" s="103"/>
      <c r="M72" s="83"/>
      <c r="N72" s="103"/>
      <c r="O72" s="83"/>
      <c r="P72" s="103"/>
      <c r="Q72" s="83"/>
      <c r="R72" s="103"/>
      <c r="S72" s="83"/>
      <c r="T72" s="103"/>
      <c r="U72" s="83"/>
      <c r="V72" s="103"/>
      <c r="W72" s="83"/>
      <c r="X72" s="103"/>
      <c r="Y72" s="83"/>
      <c r="Z72" s="103"/>
      <c r="AA72" s="83"/>
      <c r="AB72" s="103"/>
      <c r="AC72" s="83"/>
      <c r="AD72" s="103"/>
      <c r="AE72" s="83"/>
      <c r="AF72" s="103"/>
      <c r="AG72" s="83"/>
      <c r="AH72" s="103"/>
    </row>
    <row r="73" spans="2:40" s="2" customFormat="1">
      <c r="B73" s="39"/>
      <c r="C73" s="83"/>
      <c r="D73" s="103"/>
      <c r="E73" s="83"/>
      <c r="F73" s="103"/>
      <c r="G73" s="83"/>
      <c r="H73" s="103"/>
      <c r="I73" s="83"/>
      <c r="J73" s="103"/>
      <c r="K73" s="83"/>
      <c r="L73" s="103"/>
      <c r="M73" s="83"/>
      <c r="N73" s="103"/>
      <c r="O73" s="83"/>
      <c r="P73" s="103"/>
      <c r="Q73" s="83"/>
      <c r="R73" s="103"/>
      <c r="S73" s="83"/>
      <c r="T73" s="103"/>
      <c r="U73" s="83"/>
      <c r="V73" s="103"/>
      <c r="W73" s="83"/>
      <c r="X73" s="103"/>
      <c r="Y73" s="83"/>
      <c r="Z73" s="103"/>
      <c r="AA73" s="83"/>
      <c r="AB73" s="103"/>
      <c r="AC73" s="83"/>
      <c r="AD73" s="103"/>
      <c r="AE73" s="83"/>
      <c r="AF73" s="103"/>
      <c r="AG73" s="83"/>
      <c r="AH73" s="103"/>
    </row>
    <row r="74" spans="2:40" s="2" customFormat="1">
      <c r="B74" s="39"/>
      <c r="C74" s="83"/>
      <c r="D74" s="103"/>
      <c r="E74" s="83"/>
      <c r="F74" s="103"/>
      <c r="G74" s="83"/>
      <c r="H74" s="103"/>
      <c r="I74" s="83"/>
      <c r="J74" s="103"/>
      <c r="K74" s="83"/>
      <c r="L74" s="103"/>
      <c r="M74" s="83"/>
      <c r="N74" s="103"/>
      <c r="O74" s="83"/>
      <c r="P74" s="103"/>
      <c r="Q74" s="83"/>
      <c r="R74" s="103"/>
      <c r="S74" s="83"/>
      <c r="T74" s="103"/>
      <c r="U74" s="83"/>
      <c r="V74" s="103"/>
      <c r="W74" s="83"/>
      <c r="X74" s="103"/>
      <c r="Y74" s="83"/>
      <c r="Z74" s="103"/>
      <c r="AA74" s="83"/>
      <c r="AB74" s="103"/>
      <c r="AC74" s="83"/>
      <c r="AD74" s="103"/>
      <c r="AE74" s="83"/>
      <c r="AF74" s="103"/>
      <c r="AG74" s="83"/>
      <c r="AH74" s="103"/>
    </row>
    <row r="75" spans="2:40" s="2" customFormat="1">
      <c r="B75" s="39"/>
      <c r="C75" s="83"/>
      <c r="D75" s="103"/>
      <c r="E75" s="83"/>
      <c r="F75" s="103"/>
      <c r="G75" s="83"/>
      <c r="H75" s="103"/>
      <c r="I75" s="83"/>
      <c r="J75" s="103"/>
      <c r="K75" s="83"/>
      <c r="L75" s="103"/>
      <c r="M75" s="83"/>
      <c r="N75" s="103"/>
      <c r="O75" s="83"/>
      <c r="P75" s="103"/>
      <c r="Q75" s="83"/>
      <c r="R75" s="103"/>
      <c r="S75" s="83"/>
      <c r="T75" s="103"/>
      <c r="U75" s="83"/>
      <c r="V75" s="103"/>
      <c r="W75" s="83"/>
      <c r="X75" s="103"/>
      <c r="Y75" s="83"/>
      <c r="Z75" s="103"/>
      <c r="AA75" s="83"/>
      <c r="AB75" s="103"/>
      <c r="AC75" s="83"/>
      <c r="AD75" s="103"/>
      <c r="AE75" s="83"/>
      <c r="AF75" s="103"/>
      <c r="AG75" s="83"/>
      <c r="AH75" s="103"/>
    </row>
    <row r="76" spans="2:40" s="2" customFormat="1">
      <c r="C76" s="39"/>
      <c r="D76" s="83"/>
      <c r="E76" s="103"/>
      <c r="F76" s="83"/>
      <c r="G76" s="103"/>
      <c r="H76" s="83"/>
      <c r="I76" s="103"/>
      <c r="J76" s="83"/>
      <c r="K76" s="103"/>
      <c r="L76" s="83"/>
      <c r="M76" s="103"/>
      <c r="N76" s="83"/>
      <c r="O76" s="103"/>
      <c r="P76" s="83"/>
      <c r="Q76" s="103"/>
      <c r="R76" s="83"/>
      <c r="S76" s="103"/>
      <c r="T76" s="83"/>
      <c r="U76" s="103"/>
      <c r="V76" s="83"/>
      <c r="W76" s="103"/>
      <c r="X76" s="83"/>
      <c r="Y76" s="103"/>
      <c r="Z76" s="83"/>
      <c r="AA76" s="103"/>
      <c r="AB76" s="83"/>
      <c r="AC76" s="103"/>
      <c r="AD76" s="83"/>
      <c r="AE76" s="103"/>
      <c r="AF76" s="83"/>
      <c r="AG76" s="103"/>
      <c r="AH76" s="83"/>
      <c r="AI76" s="103"/>
    </row>
    <row r="77" spans="2:40" s="2" customFormat="1">
      <c r="C77" s="39"/>
      <c r="D77" s="83"/>
      <c r="E77" s="103"/>
      <c r="F77" s="83"/>
      <c r="G77" s="103"/>
      <c r="H77" s="83"/>
      <c r="I77" s="103"/>
      <c r="J77" s="83"/>
      <c r="K77" s="103"/>
      <c r="L77" s="83"/>
      <c r="M77" s="103"/>
      <c r="N77" s="83"/>
      <c r="O77" s="103"/>
      <c r="P77" s="83"/>
      <c r="Q77" s="103"/>
      <c r="R77" s="83"/>
      <c r="S77" s="103"/>
      <c r="T77" s="83"/>
      <c r="U77" s="103"/>
      <c r="V77" s="83"/>
      <c r="W77" s="103"/>
      <c r="X77" s="83"/>
      <c r="Y77" s="103"/>
      <c r="Z77" s="83"/>
      <c r="AA77" s="103"/>
      <c r="AB77" s="83"/>
      <c r="AC77" s="103"/>
      <c r="AD77" s="83"/>
      <c r="AE77" s="103"/>
      <c r="AF77" s="83"/>
      <c r="AG77" s="103"/>
      <c r="AH77" s="83"/>
      <c r="AI77" s="103"/>
    </row>
    <row r="78" spans="2:40" s="2" customFormat="1">
      <c r="C78" s="39"/>
      <c r="D78" s="83"/>
      <c r="E78" s="103"/>
      <c r="F78" s="83"/>
      <c r="G78" s="103"/>
      <c r="H78" s="83"/>
      <c r="I78" s="103"/>
      <c r="J78" s="83"/>
      <c r="K78" s="103"/>
      <c r="L78" s="83"/>
      <c r="M78" s="103"/>
      <c r="N78" s="83"/>
      <c r="O78" s="103"/>
      <c r="P78" s="83"/>
      <c r="Q78" s="103"/>
      <c r="R78" s="83"/>
      <c r="S78" s="103"/>
      <c r="T78" s="83"/>
      <c r="U78" s="103"/>
      <c r="V78" s="83"/>
      <c r="W78" s="103"/>
      <c r="X78" s="83"/>
      <c r="Y78" s="103"/>
      <c r="Z78" s="83"/>
      <c r="AA78" s="103"/>
      <c r="AB78" s="83"/>
      <c r="AC78" s="103"/>
      <c r="AD78" s="83"/>
      <c r="AE78" s="103"/>
      <c r="AF78" s="83"/>
      <c r="AG78" s="103"/>
      <c r="AH78" s="83"/>
      <c r="AI78" s="103"/>
    </row>
    <row r="79" spans="2:40" s="2" customFormat="1">
      <c r="C79" s="39"/>
      <c r="D79" s="83"/>
      <c r="E79" s="103"/>
      <c r="F79" s="83"/>
      <c r="G79" s="103"/>
      <c r="H79" s="83"/>
      <c r="I79" s="103"/>
      <c r="J79" s="83"/>
      <c r="K79" s="103"/>
      <c r="L79" s="83"/>
      <c r="M79" s="103"/>
      <c r="N79" s="83"/>
      <c r="O79" s="103"/>
      <c r="P79" s="83"/>
      <c r="Q79" s="103"/>
      <c r="R79" s="83"/>
      <c r="S79" s="103"/>
      <c r="T79" s="83"/>
      <c r="U79" s="103"/>
      <c r="V79" s="83"/>
      <c r="W79" s="103"/>
      <c r="X79" s="83"/>
      <c r="Y79" s="103"/>
      <c r="Z79" s="83"/>
      <c r="AA79" s="103"/>
      <c r="AB79" s="83"/>
      <c r="AC79" s="103"/>
      <c r="AD79" s="83"/>
      <c r="AE79" s="103"/>
      <c r="AF79" s="83"/>
      <c r="AG79" s="103"/>
      <c r="AH79" s="83"/>
      <c r="AI79" s="103"/>
    </row>
    <row r="80" spans="2:40" s="2" customFormat="1">
      <c r="B80" s="39"/>
      <c r="C80" s="83"/>
      <c r="D80" s="103"/>
      <c r="E80" s="83"/>
      <c r="F80" s="103"/>
      <c r="G80" s="83"/>
      <c r="H80" s="103"/>
      <c r="I80" s="83"/>
      <c r="J80" s="103"/>
      <c r="K80" s="83"/>
      <c r="L80" s="103"/>
      <c r="M80" s="83"/>
      <c r="N80" s="103"/>
      <c r="O80" s="83"/>
      <c r="P80" s="103"/>
      <c r="Q80" s="83"/>
      <c r="R80" s="103"/>
      <c r="S80" s="83"/>
      <c r="T80" s="103"/>
      <c r="U80" s="83"/>
      <c r="V80" s="103"/>
      <c r="W80" s="83"/>
      <c r="X80" s="103"/>
      <c r="Y80" s="83"/>
      <c r="Z80" s="103"/>
      <c r="AA80" s="83"/>
      <c r="AB80" s="103"/>
      <c r="AC80" s="83"/>
      <c r="AD80" s="103"/>
      <c r="AE80" s="83"/>
      <c r="AF80" s="103"/>
      <c r="AG80" s="83"/>
      <c r="AH80" s="103"/>
    </row>
    <row r="81" spans="2:34" s="2" customFormat="1">
      <c r="B81" s="39"/>
      <c r="C81" s="83"/>
      <c r="D81" s="103"/>
      <c r="E81" s="83"/>
      <c r="F81" s="103"/>
      <c r="G81" s="83"/>
      <c r="H81" s="103"/>
      <c r="I81" s="83"/>
      <c r="J81" s="103"/>
      <c r="K81" s="83"/>
      <c r="L81" s="103"/>
      <c r="M81" s="83"/>
      <c r="N81" s="103"/>
      <c r="O81" s="83"/>
      <c r="P81" s="103"/>
      <c r="Q81" s="83"/>
      <c r="R81" s="103"/>
      <c r="S81" s="83"/>
      <c r="T81" s="103"/>
      <c r="U81" s="83"/>
      <c r="V81" s="103"/>
      <c r="W81" s="83"/>
      <c r="X81" s="103"/>
      <c r="Y81" s="83"/>
      <c r="Z81" s="103"/>
      <c r="AA81" s="83"/>
      <c r="AB81" s="103"/>
      <c r="AC81" s="83"/>
      <c r="AD81" s="103"/>
      <c r="AE81" s="83"/>
      <c r="AF81" s="103"/>
      <c r="AG81" s="83"/>
      <c r="AH81" s="103"/>
    </row>
  </sheetData>
  <mergeCells count="19">
    <mergeCell ref="B7:B9"/>
    <mergeCell ref="C7:Z7"/>
    <mergeCell ref="AA7:AH7"/>
    <mergeCell ref="C8:D8"/>
    <mergeCell ref="E8:F8"/>
    <mergeCell ref="G8:H8"/>
    <mergeCell ref="I8:J8"/>
    <mergeCell ref="K8:L8"/>
    <mergeCell ref="M8:N8"/>
    <mergeCell ref="O8:P8"/>
    <mergeCell ref="AC8:AD8"/>
    <mergeCell ref="AE8:AF8"/>
    <mergeCell ref="AG8:AH8"/>
    <mergeCell ref="Q8:R8"/>
    <mergeCell ref="S8:T8"/>
    <mergeCell ref="U8:V8"/>
    <mergeCell ref="W8:X8"/>
    <mergeCell ref="Y8:Z8"/>
    <mergeCell ref="AA8:AB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0"/>
  <sheetViews>
    <sheetView showGridLines="0" topLeftCell="A16" zoomScaleNormal="100" workbookViewId="0">
      <selection activeCell="B19" activeCellId="1" sqref="B3 B19"/>
    </sheetView>
  </sheetViews>
  <sheetFormatPr defaultRowHeight="12.75"/>
  <cols>
    <col min="1" max="1" width="5" style="69" customWidth="1"/>
    <col min="2" max="2" width="30" style="69" customWidth="1"/>
    <col min="3" max="12" width="9.28515625" style="69" customWidth="1"/>
    <col min="13" max="13" width="14.85546875" style="69" customWidth="1"/>
    <col min="14" max="16384" width="9.140625" style="69"/>
  </cols>
  <sheetData>
    <row r="1" spans="2:19" s="2" customFormat="1">
      <c r="B1" s="39"/>
      <c r="C1" s="83"/>
      <c r="D1" s="103"/>
      <c r="E1" s="83"/>
      <c r="F1" s="103"/>
      <c r="G1" s="83"/>
      <c r="I1" s="83"/>
      <c r="J1" s="103"/>
      <c r="K1" s="110"/>
      <c r="L1" s="103"/>
      <c r="M1" s="94"/>
      <c r="N1" s="94"/>
      <c r="O1" s="94"/>
      <c r="P1" s="94"/>
      <c r="Q1" s="94"/>
      <c r="R1" s="94"/>
      <c r="S1" s="94"/>
    </row>
    <row r="2" spans="2:19" s="2" customFormat="1">
      <c r="B2" s="224" t="s">
        <v>152</v>
      </c>
      <c r="C2" s="128"/>
      <c r="D2" s="129"/>
      <c r="E2" s="129"/>
      <c r="F2" s="128"/>
      <c r="G2" s="129"/>
      <c r="H2" s="128"/>
      <c r="I2" s="129"/>
      <c r="J2" s="128"/>
      <c r="K2" s="129"/>
      <c r="L2" s="128"/>
      <c r="M2" s="94"/>
      <c r="N2" s="94"/>
      <c r="O2" s="94"/>
      <c r="P2" s="94"/>
      <c r="Q2" s="94"/>
      <c r="R2" s="94"/>
      <c r="S2" s="94"/>
    </row>
    <row r="3" spans="2:19" s="2" customFormat="1">
      <c r="B3" s="116" t="s">
        <v>174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94"/>
      <c r="N3" s="94"/>
      <c r="O3" s="94"/>
      <c r="P3" s="94"/>
      <c r="Q3" s="94"/>
    </row>
    <row r="4" spans="2:19" s="2" customFormat="1" ht="13.5" thickBot="1">
      <c r="B4" s="130"/>
      <c r="C4" s="131"/>
      <c r="D4" s="132"/>
      <c r="E4" s="132"/>
      <c r="F4" s="11"/>
      <c r="G4" s="132"/>
      <c r="H4" s="11"/>
      <c r="I4" s="11"/>
      <c r="J4" s="11"/>
      <c r="K4" s="11"/>
      <c r="L4" s="11"/>
      <c r="M4" s="94"/>
      <c r="N4" s="94"/>
      <c r="O4" s="94"/>
      <c r="P4" s="94"/>
      <c r="Q4" s="94"/>
    </row>
    <row r="5" spans="2:19" s="2" customFormat="1">
      <c r="B5" s="241"/>
      <c r="C5" s="248" t="s">
        <v>61</v>
      </c>
      <c r="D5" s="248"/>
      <c r="E5" s="248"/>
      <c r="F5" s="248"/>
      <c r="G5" s="248"/>
      <c r="H5" s="248"/>
      <c r="I5" s="248"/>
      <c r="J5" s="248"/>
      <c r="K5" s="248"/>
      <c r="L5" s="249"/>
      <c r="M5" s="94"/>
      <c r="N5" s="94"/>
      <c r="O5" s="94"/>
      <c r="P5" s="94"/>
      <c r="Q5" s="94"/>
      <c r="R5" s="94"/>
    </row>
    <row r="6" spans="2:19" s="2" customFormat="1" ht="49.5" customHeight="1">
      <c r="B6" s="242"/>
      <c r="C6" s="244" t="s">
        <v>62</v>
      </c>
      <c r="D6" s="247"/>
      <c r="E6" s="244" t="s">
        <v>66</v>
      </c>
      <c r="F6" s="247"/>
      <c r="G6" s="246" t="s">
        <v>65</v>
      </c>
      <c r="H6" s="247"/>
      <c r="I6" s="246" t="s">
        <v>64</v>
      </c>
      <c r="J6" s="247"/>
      <c r="K6" s="244" t="s">
        <v>63</v>
      </c>
      <c r="L6" s="245"/>
      <c r="M6" s="94"/>
      <c r="N6" s="94"/>
      <c r="O6" s="94"/>
      <c r="P6" s="94"/>
    </row>
    <row r="7" spans="2:19" s="2" customFormat="1">
      <c r="B7" s="243"/>
      <c r="C7" s="26" t="s">
        <v>0</v>
      </c>
      <c r="D7" s="133" t="s">
        <v>78</v>
      </c>
      <c r="E7" s="26" t="s">
        <v>0</v>
      </c>
      <c r="F7" s="133" t="s">
        <v>78</v>
      </c>
      <c r="G7" s="25" t="s">
        <v>0</v>
      </c>
      <c r="H7" s="133" t="s">
        <v>78</v>
      </c>
      <c r="I7" s="25" t="s">
        <v>0</v>
      </c>
      <c r="J7" s="133" t="s">
        <v>78</v>
      </c>
      <c r="K7" s="26" t="s">
        <v>0</v>
      </c>
      <c r="L7" s="32" t="s">
        <v>78</v>
      </c>
      <c r="M7" s="94"/>
      <c r="N7" s="94"/>
      <c r="O7" s="94"/>
      <c r="P7" s="94"/>
    </row>
    <row r="8" spans="2:19" s="2" customFormat="1">
      <c r="B8" s="139" t="s">
        <v>80</v>
      </c>
      <c r="C8" s="83">
        <v>5.7103518036334702</v>
      </c>
      <c r="D8" s="75">
        <v>9.7391516482495596E-2</v>
      </c>
      <c r="E8" s="83">
        <v>22.354499551111939</v>
      </c>
      <c r="F8" s="75">
        <v>0.1617276113158167</v>
      </c>
      <c r="G8" s="77">
        <v>36.226439335169388</v>
      </c>
      <c r="H8" s="75">
        <v>0.17596894970088789</v>
      </c>
      <c r="I8" s="77">
        <v>27.84331115954765</v>
      </c>
      <c r="J8" s="75">
        <v>0.16601990543485179</v>
      </c>
      <c r="K8" s="110">
        <v>7.8653981505375583</v>
      </c>
      <c r="L8" s="84">
        <v>0.10907672177901929</v>
      </c>
      <c r="M8" s="83"/>
      <c r="N8" s="94"/>
      <c r="O8" s="94"/>
      <c r="P8" s="94"/>
    </row>
    <row r="9" spans="2:19" s="2" customFormat="1">
      <c r="B9" s="49" t="s">
        <v>15</v>
      </c>
      <c r="C9" s="83">
        <v>7.8461411534533996</v>
      </c>
      <c r="D9" s="180">
        <v>0.61352756418215293</v>
      </c>
      <c r="E9" s="110">
        <v>26.891626832722473</v>
      </c>
      <c r="F9" s="180">
        <v>1.0100788151793558</v>
      </c>
      <c r="G9" s="181">
        <v>38.485185207670312</v>
      </c>
      <c r="H9" s="75">
        <v>1.0466267503986859</v>
      </c>
      <c r="I9" s="77">
        <v>22.576433575280234</v>
      </c>
      <c r="J9" s="75">
        <v>0.89669549981881591</v>
      </c>
      <c r="K9" s="110">
        <v>4.2006132308735911</v>
      </c>
      <c r="L9" s="84">
        <v>0.51816990943341334</v>
      </c>
      <c r="M9" s="83"/>
      <c r="N9" s="94"/>
      <c r="O9" s="94"/>
    </row>
    <row r="10" spans="2:19" s="2" customFormat="1">
      <c r="B10" s="140" t="s">
        <v>81</v>
      </c>
      <c r="C10" s="83">
        <v>7.9844277595510906</v>
      </c>
      <c r="D10" s="180">
        <v>1.6106836946336631</v>
      </c>
      <c r="E10" s="110">
        <v>25.091140874832668</v>
      </c>
      <c r="F10" s="180">
        <v>2.4292920405286029</v>
      </c>
      <c r="G10" s="110">
        <v>37.874305284199586</v>
      </c>
      <c r="H10" s="75">
        <v>2.6357772544667508</v>
      </c>
      <c r="I10" s="83">
        <v>24.628612362446329</v>
      </c>
      <c r="J10" s="75">
        <v>2.1067781304550319</v>
      </c>
      <c r="K10" s="83">
        <v>4.421513718970326</v>
      </c>
      <c r="L10" s="84">
        <v>1.1791526947330326</v>
      </c>
      <c r="M10" s="83"/>
      <c r="N10" s="94"/>
      <c r="O10" s="94"/>
    </row>
    <row r="11" spans="2:19" s="2" customFormat="1">
      <c r="B11" s="140" t="s">
        <v>82</v>
      </c>
      <c r="C11" s="83">
        <v>2.5430856185755126</v>
      </c>
      <c r="D11" s="180">
        <v>0.67939821029513781</v>
      </c>
      <c r="E11" s="110">
        <v>17.66929136153162</v>
      </c>
      <c r="F11" s="180">
        <v>1.9556916102574509</v>
      </c>
      <c r="G11" s="110">
        <v>39.98542176610799</v>
      </c>
      <c r="H11" s="75">
        <v>2.4855750638794265</v>
      </c>
      <c r="I11" s="83">
        <v>31.759776122325455</v>
      </c>
      <c r="J11" s="75">
        <v>1.9568274397002692</v>
      </c>
      <c r="K11" s="83">
        <v>8.0424251314594191</v>
      </c>
      <c r="L11" s="84">
        <v>1.5989703014953249</v>
      </c>
      <c r="M11" s="83"/>
      <c r="O11" s="94"/>
    </row>
    <row r="12" spans="2:19">
      <c r="B12" s="140" t="s">
        <v>83</v>
      </c>
      <c r="C12" s="83">
        <v>5.271788085979737</v>
      </c>
      <c r="D12" s="180">
        <v>0.98245873800486028</v>
      </c>
      <c r="E12" s="110">
        <v>23.861959551149262</v>
      </c>
      <c r="F12" s="180">
        <v>1.6293463951515208</v>
      </c>
      <c r="G12" s="110">
        <v>40.548864414944703</v>
      </c>
      <c r="H12" s="75">
        <v>1.673449916919054</v>
      </c>
      <c r="I12" s="83">
        <v>25.637224516877701</v>
      </c>
      <c r="J12" s="75">
        <v>1.8105635510803504</v>
      </c>
      <c r="K12" s="83">
        <v>4.6801634310485953</v>
      </c>
      <c r="L12" s="84">
        <v>0.89396307273902487</v>
      </c>
      <c r="M12" s="83"/>
    </row>
    <row r="13" spans="2:19">
      <c r="B13" s="140" t="s">
        <v>84</v>
      </c>
      <c r="C13" s="83">
        <v>10.155295377111553</v>
      </c>
      <c r="D13" s="180">
        <v>1.079774189685321</v>
      </c>
      <c r="E13" s="110">
        <v>34.161739034858151</v>
      </c>
      <c r="F13" s="180">
        <v>2.0249299906463181</v>
      </c>
      <c r="G13" s="110">
        <v>38.344339287529259</v>
      </c>
      <c r="H13" s="75">
        <v>1.8674289514104563</v>
      </c>
      <c r="I13" s="83">
        <v>15.324455451059588</v>
      </c>
      <c r="J13" s="75">
        <v>1.3174883310758434</v>
      </c>
      <c r="K13" s="83">
        <v>2.0141708494414408</v>
      </c>
      <c r="L13" s="84">
        <v>0.59300677517472422</v>
      </c>
      <c r="M13" s="83"/>
    </row>
    <row r="14" spans="2:19" ht="13.5" thickBot="1">
      <c r="B14" s="141" t="s">
        <v>85</v>
      </c>
      <c r="C14" s="86">
        <v>14.487697112905712</v>
      </c>
      <c r="D14" s="182">
        <v>2.1856601092824741</v>
      </c>
      <c r="E14" s="111">
        <v>34.557639961278554</v>
      </c>
      <c r="F14" s="182">
        <v>3.0652453532538106</v>
      </c>
      <c r="G14" s="111">
        <v>34.680240067641236</v>
      </c>
      <c r="H14" s="107">
        <v>2.6686911687187158</v>
      </c>
      <c r="I14" s="86">
        <v>14.581803337864381</v>
      </c>
      <c r="J14" s="107">
        <v>2.2763193415357788</v>
      </c>
      <c r="K14" s="86">
        <v>1.6926195203101237</v>
      </c>
      <c r="L14" s="87">
        <v>0.63668578671085696</v>
      </c>
      <c r="M14" s="83"/>
    </row>
    <row r="15" spans="2:19">
      <c r="B15" s="125" t="s">
        <v>86</v>
      </c>
      <c r="C15" s="134"/>
      <c r="D15" s="135"/>
      <c r="E15" s="136"/>
      <c r="F15" s="136"/>
      <c r="G15" s="11"/>
      <c r="H15" s="11"/>
      <c r="I15" s="11"/>
      <c r="J15" s="11"/>
      <c r="K15" s="11"/>
      <c r="L15" s="11"/>
      <c r="M15" s="83"/>
      <c r="N15" s="137"/>
    </row>
    <row r="16" spans="2:19">
      <c r="B16" s="125"/>
      <c r="C16" s="134"/>
      <c r="D16" s="135"/>
      <c r="E16" s="136"/>
      <c r="F16" s="136"/>
      <c r="G16" s="11"/>
      <c r="H16" s="11"/>
      <c r="I16" s="11"/>
      <c r="J16" s="11"/>
      <c r="K16" s="11"/>
      <c r="L16" s="11"/>
      <c r="M16" s="83"/>
    </row>
    <row r="17" spans="2:19">
      <c r="B17" s="55"/>
      <c r="C17" s="134"/>
      <c r="D17" s="135"/>
      <c r="E17" s="136"/>
      <c r="F17" s="136"/>
      <c r="G17" s="11"/>
      <c r="H17" s="11"/>
      <c r="I17" s="11"/>
      <c r="J17" s="11"/>
      <c r="K17" s="11"/>
      <c r="L17" s="11"/>
      <c r="M17" s="83"/>
    </row>
    <row r="18" spans="2:19" s="2" customFormat="1">
      <c r="B18" s="224" t="s">
        <v>153</v>
      </c>
      <c r="C18" s="128"/>
      <c r="D18" s="129"/>
      <c r="E18" s="129"/>
      <c r="F18" s="128"/>
      <c r="G18" s="129"/>
      <c r="H18" s="128"/>
      <c r="I18" s="129"/>
      <c r="J18" s="128"/>
      <c r="K18" s="129"/>
      <c r="L18" s="128"/>
      <c r="M18" s="94"/>
      <c r="N18" s="94"/>
      <c r="O18" s="94"/>
      <c r="P18" s="94"/>
      <c r="Q18" s="94"/>
      <c r="R18" s="94"/>
      <c r="S18" s="94"/>
    </row>
    <row r="19" spans="2:19">
      <c r="B19" s="116" t="s">
        <v>175</v>
      </c>
      <c r="C19" s="134"/>
      <c r="D19" s="135"/>
      <c r="E19" s="136"/>
      <c r="F19" s="136"/>
      <c r="G19" s="11"/>
      <c r="H19" s="11"/>
      <c r="I19" s="11"/>
      <c r="J19" s="11"/>
      <c r="K19" s="11"/>
      <c r="L19" s="11"/>
      <c r="M19" s="83"/>
    </row>
    <row r="20" spans="2:19" ht="13.5" thickBot="1">
      <c r="B20" s="12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83"/>
    </row>
    <row r="21" spans="2:19">
      <c r="B21" s="241"/>
      <c r="C21" s="248" t="s">
        <v>61</v>
      </c>
      <c r="D21" s="248"/>
      <c r="E21" s="248"/>
      <c r="F21" s="248"/>
      <c r="G21" s="248"/>
      <c r="H21" s="248"/>
      <c r="I21" s="248"/>
      <c r="J21" s="248"/>
      <c r="K21" s="248"/>
      <c r="L21" s="249"/>
      <c r="M21" s="83"/>
    </row>
    <row r="22" spans="2:19" ht="45.75" customHeight="1">
      <c r="B22" s="242"/>
      <c r="C22" s="244" t="s">
        <v>62</v>
      </c>
      <c r="D22" s="247"/>
      <c r="E22" s="244" t="s">
        <v>66</v>
      </c>
      <c r="F22" s="247"/>
      <c r="G22" s="246" t="s">
        <v>65</v>
      </c>
      <c r="H22" s="247"/>
      <c r="I22" s="246" t="s">
        <v>64</v>
      </c>
      <c r="J22" s="247"/>
      <c r="K22" s="244" t="s">
        <v>63</v>
      </c>
      <c r="L22" s="245"/>
      <c r="M22" s="83"/>
    </row>
    <row r="23" spans="2:19">
      <c r="B23" s="243"/>
      <c r="C23" s="26" t="s">
        <v>0</v>
      </c>
      <c r="D23" s="133" t="s">
        <v>78</v>
      </c>
      <c r="E23" s="26" t="s">
        <v>0</v>
      </c>
      <c r="F23" s="133" t="s">
        <v>78</v>
      </c>
      <c r="G23" s="25" t="s">
        <v>0</v>
      </c>
      <c r="H23" s="133" t="s">
        <v>78</v>
      </c>
      <c r="I23" s="25" t="s">
        <v>0</v>
      </c>
      <c r="J23" s="133" t="s">
        <v>78</v>
      </c>
      <c r="K23" s="26" t="s">
        <v>0</v>
      </c>
      <c r="L23" s="32" t="s">
        <v>78</v>
      </c>
      <c r="M23" s="83"/>
    </row>
    <row r="24" spans="2:19">
      <c r="B24" s="142" t="s">
        <v>80</v>
      </c>
      <c r="C24" s="138">
        <v>5.7103518036334746</v>
      </c>
      <c r="D24" s="186">
        <v>9.7391516482495596E-2</v>
      </c>
      <c r="E24" s="187">
        <v>22.354499551111939</v>
      </c>
      <c r="F24" s="186">
        <v>0.1617276113158167</v>
      </c>
      <c r="G24" s="188">
        <v>36.226439335169388</v>
      </c>
      <c r="H24" s="186">
        <v>0.17596894970088789</v>
      </c>
      <c r="I24" s="188">
        <v>27.84331115954765</v>
      </c>
      <c r="J24" s="186">
        <v>0.16601990543485179</v>
      </c>
      <c r="K24" s="189">
        <v>7.8653981505375583</v>
      </c>
      <c r="L24" s="190">
        <v>0.10907672177901929</v>
      </c>
      <c r="M24" s="83"/>
    </row>
    <row r="25" spans="2:19">
      <c r="B25" s="143" t="s">
        <v>15</v>
      </c>
      <c r="C25" s="82">
        <v>7.8461411534533996</v>
      </c>
      <c r="D25" s="180">
        <v>0.61352756418215293</v>
      </c>
      <c r="E25" s="110">
        <v>26.891626832722473</v>
      </c>
      <c r="F25" s="180">
        <v>1.0100788151793558</v>
      </c>
      <c r="G25" s="181">
        <v>38.485185207670312</v>
      </c>
      <c r="H25" s="75">
        <v>1.0466267503986859</v>
      </c>
      <c r="I25" s="77">
        <v>22.576433575280234</v>
      </c>
      <c r="J25" s="75">
        <v>0.89669549981881591</v>
      </c>
      <c r="K25" s="110">
        <v>4.2006132308735911</v>
      </c>
      <c r="L25" s="84">
        <v>0.51816990943341334</v>
      </c>
      <c r="M25" s="83"/>
    </row>
    <row r="26" spans="2:19">
      <c r="B26" s="144" t="s">
        <v>87</v>
      </c>
      <c r="C26" s="82">
        <v>15.446049303312606</v>
      </c>
      <c r="D26" s="180">
        <v>3.9084278185090704</v>
      </c>
      <c r="E26" s="110">
        <v>43.295885277572459</v>
      </c>
      <c r="F26" s="180">
        <v>4.8889418166403287</v>
      </c>
      <c r="G26" s="110">
        <v>31.301044138560599</v>
      </c>
      <c r="H26" s="75">
        <v>4.9388180747015138</v>
      </c>
      <c r="I26" s="83">
        <v>9.407627269234343</v>
      </c>
      <c r="J26" s="75">
        <v>2.4849575367813186</v>
      </c>
      <c r="K26" s="83">
        <v>0.54939401131998211</v>
      </c>
      <c r="L26" s="84">
        <v>0.634812839391796</v>
      </c>
      <c r="M26" s="83"/>
    </row>
    <row r="27" spans="2:19" ht="12.75" customHeight="1">
      <c r="B27" s="144" t="s">
        <v>88</v>
      </c>
      <c r="C27" s="82">
        <v>19.020626441001294</v>
      </c>
      <c r="D27" s="180">
        <v>2.1320640792445622</v>
      </c>
      <c r="E27" s="110">
        <v>42.030409218585</v>
      </c>
      <c r="F27" s="180">
        <v>2.4049910639873899</v>
      </c>
      <c r="G27" s="110">
        <v>31.468132849843187</v>
      </c>
      <c r="H27" s="75">
        <v>2.4971641807581384</v>
      </c>
      <c r="I27" s="83">
        <v>6.9631251127483651</v>
      </c>
      <c r="J27" s="75">
        <v>1.2701530277720467</v>
      </c>
      <c r="K27" s="83">
        <v>0.51770637782216045</v>
      </c>
      <c r="L27" s="84">
        <v>0.33532301146078303</v>
      </c>
      <c r="M27" s="83"/>
    </row>
    <row r="28" spans="2:19">
      <c r="B28" s="144" t="s">
        <v>89</v>
      </c>
      <c r="C28" s="82">
        <v>8.1879433440577909</v>
      </c>
      <c r="D28" s="180">
        <v>1.0600809314893156</v>
      </c>
      <c r="E28" s="110">
        <v>29.768904608677428</v>
      </c>
      <c r="F28" s="180">
        <v>1.5901528221757766</v>
      </c>
      <c r="G28" s="110">
        <v>39.425289290121398</v>
      </c>
      <c r="H28" s="75">
        <v>1.7631367806943139</v>
      </c>
      <c r="I28" s="83">
        <v>19.765812045180365</v>
      </c>
      <c r="J28" s="75">
        <v>1.4454301265417828</v>
      </c>
      <c r="K28" s="83">
        <v>2.852050711963023</v>
      </c>
      <c r="L28" s="84">
        <v>0.48461081208386259</v>
      </c>
      <c r="M28" s="83"/>
    </row>
    <row r="29" spans="2:19" ht="13.5" thickBot="1">
      <c r="B29" s="145" t="s">
        <v>90</v>
      </c>
      <c r="C29" s="85">
        <v>2.6941440779578123</v>
      </c>
      <c r="D29" s="182">
        <v>0.50733551836071011</v>
      </c>
      <c r="E29" s="111">
        <v>18.277332386491331</v>
      </c>
      <c r="F29" s="182">
        <v>1.2002124430816226</v>
      </c>
      <c r="G29" s="111">
        <v>41.226645140097851</v>
      </c>
      <c r="H29" s="107">
        <v>1.3476013649683183</v>
      </c>
      <c r="I29" s="86">
        <v>31.153672746549653</v>
      </c>
      <c r="J29" s="107">
        <v>1.4961060996314663</v>
      </c>
      <c r="K29" s="86">
        <v>6.6482056489033479</v>
      </c>
      <c r="L29" s="87">
        <v>0.94426146110275599</v>
      </c>
      <c r="M29" s="83"/>
    </row>
    <row r="30" spans="2:19">
      <c r="B30" s="125" t="s">
        <v>86</v>
      </c>
    </row>
  </sheetData>
  <mergeCells count="14">
    <mergeCell ref="B5:B7"/>
    <mergeCell ref="C5:L5"/>
    <mergeCell ref="C6:D6"/>
    <mergeCell ref="E6:F6"/>
    <mergeCell ref="G6:H6"/>
    <mergeCell ref="I6:J6"/>
    <mergeCell ref="K6:L6"/>
    <mergeCell ref="B21:B23"/>
    <mergeCell ref="C21:L21"/>
    <mergeCell ref="C22:D22"/>
    <mergeCell ref="E22:F22"/>
    <mergeCell ref="G22:H22"/>
    <mergeCell ref="I22:J22"/>
    <mergeCell ref="K22:L22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76"/>
  <sheetViews>
    <sheetView showGridLines="0" topLeftCell="A34" zoomScale="70" zoomScaleNormal="70" workbookViewId="0">
      <selection activeCell="C7" sqref="C7:F7"/>
    </sheetView>
  </sheetViews>
  <sheetFormatPr defaultRowHeight="12.75"/>
  <cols>
    <col min="1" max="1" width="9.140625" style="69"/>
    <col min="2" max="2" width="38.5703125" customWidth="1"/>
    <col min="3" max="20" width="9.28515625" customWidth="1"/>
    <col min="21" max="21" width="11.28515625" bestFit="1" customWidth="1"/>
  </cols>
  <sheetData>
    <row r="1" spans="1:25" s="69" customFormat="1"/>
    <row r="2" spans="1:25" s="4" customFormat="1">
      <c r="A2" s="69"/>
      <c r="B2" s="16" t="s">
        <v>137</v>
      </c>
      <c r="D2" s="15"/>
      <c r="H2" s="17"/>
    </row>
    <row r="3" spans="1:25">
      <c r="B3" s="42" t="s">
        <v>176</v>
      </c>
    </row>
    <row r="4" spans="1:25" ht="13.5" thickBot="1"/>
    <row r="5" spans="1:25" ht="18.75" customHeight="1">
      <c r="B5" s="241"/>
      <c r="C5" s="252" t="s">
        <v>67</v>
      </c>
      <c r="D5" s="253"/>
      <c r="E5" s="256" t="s">
        <v>68</v>
      </c>
      <c r="F5" s="253"/>
      <c r="G5" s="258" t="s">
        <v>69</v>
      </c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60"/>
    </row>
    <row r="6" spans="1:25" ht="20.25" customHeight="1">
      <c r="B6" s="242"/>
      <c r="C6" s="254"/>
      <c r="D6" s="255"/>
      <c r="E6" s="257"/>
      <c r="F6" s="257"/>
      <c r="G6" s="261" t="s">
        <v>70</v>
      </c>
      <c r="H6" s="250"/>
      <c r="I6" s="261" t="s">
        <v>71</v>
      </c>
      <c r="J6" s="262"/>
      <c r="K6" s="250" t="s">
        <v>72</v>
      </c>
      <c r="L6" s="250"/>
      <c r="M6" s="261" t="s">
        <v>73</v>
      </c>
      <c r="N6" s="262"/>
      <c r="O6" s="250" t="s">
        <v>74</v>
      </c>
      <c r="P6" s="250"/>
      <c r="Q6" s="261" t="s">
        <v>75</v>
      </c>
      <c r="R6" s="262"/>
      <c r="S6" s="250" t="s">
        <v>76</v>
      </c>
      <c r="T6" s="251"/>
    </row>
    <row r="7" spans="1:25" s="57" customFormat="1" ht="20.25" customHeight="1">
      <c r="B7" s="243"/>
      <c r="C7" s="121" t="s">
        <v>77</v>
      </c>
      <c r="D7" s="122" t="s">
        <v>78</v>
      </c>
      <c r="E7" s="123" t="s">
        <v>79</v>
      </c>
      <c r="F7" s="124" t="s">
        <v>78</v>
      </c>
      <c r="G7" s="121" t="s">
        <v>77</v>
      </c>
      <c r="H7" s="124" t="s">
        <v>78</v>
      </c>
      <c r="I7" s="121" t="s">
        <v>77</v>
      </c>
      <c r="J7" s="122" t="s">
        <v>78</v>
      </c>
      <c r="K7" s="123" t="s">
        <v>77</v>
      </c>
      <c r="L7" s="124" t="s">
        <v>78</v>
      </c>
      <c r="M7" s="121" t="s">
        <v>77</v>
      </c>
      <c r="N7" s="122" t="s">
        <v>78</v>
      </c>
      <c r="O7" s="123" t="s">
        <v>77</v>
      </c>
      <c r="P7" s="124" t="s">
        <v>78</v>
      </c>
      <c r="Q7" s="121" t="s">
        <v>77</v>
      </c>
      <c r="R7" s="122" t="s">
        <v>78</v>
      </c>
      <c r="S7" s="123" t="s">
        <v>77</v>
      </c>
      <c r="T7" s="151" t="s">
        <v>78</v>
      </c>
    </row>
    <row r="8" spans="1:25">
      <c r="B8" s="79" t="s">
        <v>17</v>
      </c>
      <c r="C8" s="92">
        <v>531.36497233477337</v>
      </c>
      <c r="D8" s="228">
        <v>1.9118664543675494</v>
      </c>
      <c r="E8" s="92">
        <v>106.64456718465755</v>
      </c>
      <c r="F8" s="88">
        <v>1.3242208634086887</v>
      </c>
      <c r="G8" s="90">
        <v>346.85429999999997</v>
      </c>
      <c r="H8" s="103">
        <v>3.2119975844264128</v>
      </c>
      <c r="I8" s="90">
        <v>387.58530000000002</v>
      </c>
      <c r="J8" s="88">
        <v>3.802531335998435</v>
      </c>
      <c r="K8" s="92">
        <v>459.99180000000001</v>
      </c>
      <c r="L8" s="103">
        <v>2.725078071460624</v>
      </c>
      <c r="M8" s="90">
        <v>537.05939999999998</v>
      </c>
      <c r="N8" s="88">
        <v>2.2652706491474497</v>
      </c>
      <c r="O8" s="92">
        <v>607.04450000000008</v>
      </c>
      <c r="P8" s="103">
        <v>2.2176172954384596</v>
      </c>
      <c r="Q8" s="90">
        <v>664.16210000000001</v>
      </c>
      <c r="R8" s="88">
        <v>2.7221528791309892</v>
      </c>
      <c r="S8" s="92">
        <v>697.65239999999994</v>
      </c>
      <c r="T8" s="84">
        <v>3.2301255199424297</v>
      </c>
      <c r="U8" s="115"/>
    </row>
    <row r="9" spans="1:25">
      <c r="B9" s="79" t="s">
        <v>52</v>
      </c>
      <c r="C9" s="92">
        <v>509.38040452757963</v>
      </c>
      <c r="D9" s="88">
        <v>2.5590389159616529</v>
      </c>
      <c r="E9" s="92">
        <v>98.385476774298169</v>
      </c>
      <c r="F9" s="88">
        <v>1.4907691075489338</v>
      </c>
      <c r="G9" s="90">
        <v>344.57560000000001</v>
      </c>
      <c r="H9" s="103">
        <v>4.0266157135987024</v>
      </c>
      <c r="I9" s="90">
        <v>379.36310000000003</v>
      </c>
      <c r="J9" s="88">
        <v>3.8005892832559542</v>
      </c>
      <c r="K9" s="92">
        <v>440.99430000000007</v>
      </c>
      <c r="L9" s="103">
        <v>3.4353840268107829</v>
      </c>
      <c r="M9" s="90">
        <v>512.02179999999998</v>
      </c>
      <c r="N9" s="88">
        <v>3.3319421643639959</v>
      </c>
      <c r="O9" s="92">
        <v>579.84280000000001</v>
      </c>
      <c r="P9" s="103">
        <v>3.0836606539774798</v>
      </c>
      <c r="Q9" s="90">
        <v>635.24710000000005</v>
      </c>
      <c r="R9" s="88">
        <v>3.3840604014342768</v>
      </c>
      <c r="S9" s="92">
        <v>666.87350000000004</v>
      </c>
      <c r="T9" s="84">
        <v>4.2836270805403842</v>
      </c>
      <c r="U9" s="115"/>
    </row>
    <row r="10" spans="1:25">
      <c r="B10" s="79" t="s">
        <v>29</v>
      </c>
      <c r="C10" s="92">
        <v>500.89394072634286</v>
      </c>
      <c r="D10" s="88">
        <v>2.3924617601033975</v>
      </c>
      <c r="E10" s="92">
        <v>98.643147124144633</v>
      </c>
      <c r="F10" s="88">
        <v>1.4379780006179403</v>
      </c>
      <c r="G10" s="90">
        <v>333.59740000000005</v>
      </c>
      <c r="H10" s="103">
        <v>4.2179403401159963</v>
      </c>
      <c r="I10" s="90">
        <v>369.15229999999997</v>
      </c>
      <c r="J10" s="88">
        <v>3.5870623517990921</v>
      </c>
      <c r="K10" s="92">
        <v>433.74870000000004</v>
      </c>
      <c r="L10" s="103">
        <v>3.2245774228959068</v>
      </c>
      <c r="M10" s="90">
        <v>505.59240000000011</v>
      </c>
      <c r="N10" s="88">
        <v>2.4356709721518905</v>
      </c>
      <c r="O10" s="92">
        <v>571.55439999999999</v>
      </c>
      <c r="P10" s="103">
        <v>2.4482787456190587</v>
      </c>
      <c r="Q10" s="90">
        <v>624.96770000000004</v>
      </c>
      <c r="R10" s="88">
        <v>3.0485574495707501</v>
      </c>
      <c r="S10" s="92">
        <v>654.91120000000001</v>
      </c>
      <c r="T10" s="84">
        <v>3.338906669646688</v>
      </c>
      <c r="U10" s="115"/>
      <c r="V10" s="41"/>
      <c r="W10" s="41"/>
      <c r="X10" s="41"/>
      <c r="Y10" s="41"/>
    </row>
    <row r="11" spans="1:25">
      <c r="B11" s="79" t="s">
        <v>57</v>
      </c>
      <c r="C11" s="92">
        <v>411.7311905528025</v>
      </c>
      <c r="D11" s="88">
        <v>2.3015276765270301</v>
      </c>
      <c r="E11" s="92">
        <v>87.476798015484405</v>
      </c>
      <c r="F11" s="88">
        <v>1.3221054188755401</v>
      </c>
      <c r="G11" s="90">
        <v>276.92099999999999</v>
      </c>
      <c r="H11" s="103">
        <v>2.4453971192778141</v>
      </c>
      <c r="I11" s="90">
        <v>303.98570000000001</v>
      </c>
      <c r="J11" s="88">
        <v>2.1662955669696227</v>
      </c>
      <c r="K11" s="92">
        <v>349.85040000000004</v>
      </c>
      <c r="L11" s="103">
        <v>2.0806982973471513</v>
      </c>
      <c r="M11" s="90">
        <v>406.37779999999998</v>
      </c>
      <c r="N11" s="88">
        <v>2.5749943420919492</v>
      </c>
      <c r="O11" s="92">
        <v>470.12990000000002</v>
      </c>
      <c r="P11" s="103">
        <v>3.0837009256555499</v>
      </c>
      <c r="Q11" s="90">
        <v>529.13909999999998</v>
      </c>
      <c r="R11" s="88">
        <v>3.8547543863246192</v>
      </c>
      <c r="S11" s="92">
        <v>564.00470000000007</v>
      </c>
      <c r="T11" s="84">
        <v>4.8024643585495701</v>
      </c>
      <c r="U11" s="115"/>
      <c r="V11" s="41"/>
      <c r="W11" s="41"/>
      <c r="X11" s="41"/>
      <c r="Y11" s="41"/>
    </row>
    <row r="12" spans="1:25">
      <c r="B12" s="79" t="s">
        <v>18</v>
      </c>
      <c r="C12" s="92">
        <v>496.01361324820095</v>
      </c>
      <c r="D12" s="88">
        <v>3.9695404440959856</v>
      </c>
      <c r="E12" s="92">
        <v>96.862506952351708</v>
      </c>
      <c r="F12" s="88">
        <v>2.1093648671917533</v>
      </c>
      <c r="G12" s="90">
        <v>333.09590000000003</v>
      </c>
      <c r="H12" s="103">
        <v>5.3605717241727069</v>
      </c>
      <c r="I12" s="90">
        <v>367.86490000000003</v>
      </c>
      <c r="J12" s="88">
        <v>5.0181109080841715</v>
      </c>
      <c r="K12" s="92">
        <v>429.46160000000003</v>
      </c>
      <c r="L12" s="103">
        <v>4.7196089735332487</v>
      </c>
      <c r="M12" s="90">
        <v>499.2822000000001</v>
      </c>
      <c r="N12" s="88">
        <v>4.2654537678370819</v>
      </c>
      <c r="O12" s="92">
        <v>564.2349999999999</v>
      </c>
      <c r="P12" s="103">
        <v>4.8891892493654909</v>
      </c>
      <c r="Q12" s="90">
        <v>619.67920000000004</v>
      </c>
      <c r="R12" s="88">
        <v>5.1505290270892408</v>
      </c>
      <c r="S12" s="92">
        <v>650.71410000000003</v>
      </c>
      <c r="T12" s="84">
        <v>5.9883667624542465</v>
      </c>
      <c r="U12" s="115"/>
      <c r="V12" s="41"/>
      <c r="W12" s="41"/>
      <c r="X12" s="41"/>
      <c r="Y12" s="41"/>
    </row>
    <row r="13" spans="1:25">
      <c r="B13" s="79" t="s">
        <v>6</v>
      </c>
      <c r="C13" s="92">
        <v>444.04849747692418</v>
      </c>
      <c r="D13" s="88">
        <v>3.8501972232783963</v>
      </c>
      <c r="E13" s="92">
        <v>97.787863691540323</v>
      </c>
      <c r="F13" s="88">
        <v>1.6708203153959236</v>
      </c>
      <c r="G13" s="90">
        <v>290.29760000000005</v>
      </c>
      <c r="H13" s="103">
        <v>5.4724373041558634</v>
      </c>
      <c r="I13" s="90">
        <v>318.78160000000003</v>
      </c>
      <c r="J13" s="88">
        <v>4.0134410504647446</v>
      </c>
      <c r="K13" s="92">
        <v>370.21350000000007</v>
      </c>
      <c r="L13" s="103">
        <v>4.5279490971508141</v>
      </c>
      <c r="M13" s="90">
        <v>441.70440000000002</v>
      </c>
      <c r="N13" s="88">
        <v>5.093189838579117</v>
      </c>
      <c r="O13" s="92">
        <v>515.46800000000007</v>
      </c>
      <c r="P13" s="103">
        <v>4.7844001773559146</v>
      </c>
      <c r="Q13" s="90">
        <v>574.50300000000004</v>
      </c>
      <c r="R13" s="88">
        <v>4.1040142239878268</v>
      </c>
      <c r="S13" s="92">
        <v>605.54910000000007</v>
      </c>
      <c r="T13" s="84">
        <v>4.3059578456450529</v>
      </c>
      <c r="U13" s="115"/>
      <c r="V13" s="41"/>
      <c r="W13" s="41"/>
      <c r="X13" s="41"/>
      <c r="Y13" s="41"/>
    </row>
    <row r="14" spans="1:25">
      <c r="B14" s="79" t="s">
        <v>53</v>
      </c>
      <c r="C14" s="92">
        <v>535.39095152126345</v>
      </c>
      <c r="D14" s="88">
        <v>2.2744099032097616</v>
      </c>
      <c r="E14" s="92">
        <v>104.21334975784562</v>
      </c>
      <c r="F14" s="88">
        <v>0.97687430558782795</v>
      </c>
      <c r="G14" s="90">
        <v>358.19180000000006</v>
      </c>
      <c r="H14" s="103">
        <v>3.545255400257584</v>
      </c>
      <c r="I14" s="90">
        <v>397.32249999999999</v>
      </c>
      <c r="J14" s="88">
        <v>3.5180069999654004</v>
      </c>
      <c r="K14" s="92">
        <v>465.14859999999999</v>
      </c>
      <c r="L14" s="103">
        <v>2.7884918270854273</v>
      </c>
      <c r="M14" s="90">
        <v>538.81200000000001</v>
      </c>
      <c r="N14" s="88">
        <v>2.7386022842156508</v>
      </c>
      <c r="O14" s="92">
        <v>607.32709999999986</v>
      </c>
      <c r="P14" s="103">
        <v>2.4205295677748455</v>
      </c>
      <c r="Q14" s="90">
        <v>666.72270000000015</v>
      </c>
      <c r="R14" s="88">
        <v>3.2099093268605947</v>
      </c>
      <c r="S14" s="92">
        <v>702.27080000000012</v>
      </c>
      <c r="T14" s="84">
        <v>3.1030110158656123</v>
      </c>
      <c r="U14" s="115"/>
      <c r="V14" s="41"/>
      <c r="W14" s="41"/>
      <c r="X14" s="41"/>
      <c r="Y14" s="41"/>
    </row>
    <row r="15" spans="1:25">
      <c r="B15" s="79" t="s">
        <v>12</v>
      </c>
      <c r="C15" s="92">
        <v>457.11634064890791</v>
      </c>
      <c r="D15" s="88">
        <v>2.6938909818949388</v>
      </c>
      <c r="E15" s="92">
        <v>84.050533292186586</v>
      </c>
      <c r="F15" s="88">
        <v>1.3034963200657759</v>
      </c>
      <c r="G15" s="90">
        <v>319.3168</v>
      </c>
      <c r="H15" s="103">
        <v>3.6359515607639987</v>
      </c>
      <c r="I15" s="90">
        <v>347.76260000000008</v>
      </c>
      <c r="J15" s="88">
        <v>3.3703140646599228</v>
      </c>
      <c r="K15" s="92">
        <v>397.94820000000004</v>
      </c>
      <c r="L15" s="103">
        <v>3.2638623552302088</v>
      </c>
      <c r="M15" s="90">
        <v>457.13840000000005</v>
      </c>
      <c r="N15" s="88">
        <v>3.1848911892280114</v>
      </c>
      <c r="O15" s="92">
        <v>515.8134</v>
      </c>
      <c r="P15" s="103">
        <v>3.3333260354295122</v>
      </c>
      <c r="Q15" s="90">
        <v>566.97040000000004</v>
      </c>
      <c r="R15" s="88">
        <v>3.5763675869829443</v>
      </c>
      <c r="S15" s="92">
        <v>596.0542999999999</v>
      </c>
      <c r="T15" s="84">
        <v>4.0124003070515979</v>
      </c>
      <c r="U15" s="115"/>
      <c r="V15" s="41"/>
      <c r="W15" s="41"/>
      <c r="X15" s="41"/>
      <c r="Y15" s="41"/>
    </row>
    <row r="16" spans="1:25">
      <c r="B16" s="79" t="s">
        <v>20</v>
      </c>
      <c r="C16" s="92">
        <v>526.61972598484817</v>
      </c>
      <c r="D16" s="88">
        <v>2.473856982853369</v>
      </c>
      <c r="E16" s="92">
        <v>90.199298052311121</v>
      </c>
      <c r="F16" s="88">
        <v>1.4620925106113034</v>
      </c>
      <c r="G16" s="90">
        <v>369.58940000000007</v>
      </c>
      <c r="H16" s="103">
        <v>3.9216550112094795</v>
      </c>
      <c r="I16" s="90">
        <v>406.66899999999998</v>
      </c>
      <c r="J16" s="88">
        <v>3.5004419510652935</v>
      </c>
      <c r="K16" s="92">
        <v>468.21810000000005</v>
      </c>
      <c r="L16" s="103">
        <v>2.9067736453220543</v>
      </c>
      <c r="M16" s="90">
        <v>531.21840000000009</v>
      </c>
      <c r="N16" s="88">
        <v>2.8022443462537563</v>
      </c>
      <c r="O16" s="92">
        <v>589.52170000000001</v>
      </c>
      <c r="P16" s="103">
        <v>3.0448589885247501</v>
      </c>
      <c r="Q16" s="90">
        <v>638.55450000000008</v>
      </c>
      <c r="R16" s="88">
        <v>3.516682170660919</v>
      </c>
      <c r="S16" s="92">
        <v>667.41809999999998</v>
      </c>
      <c r="T16" s="84">
        <v>4.0895338658580549</v>
      </c>
      <c r="U16" s="115"/>
      <c r="V16" s="41"/>
      <c r="W16" s="41"/>
      <c r="X16" s="41"/>
      <c r="Y16" s="41"/>
    </row>
    <row r="17" spans="1:25">
      <c r="B17" s="79" t="s">
        <v>37</v>
      </c>
      <c r="C17" s="92">
        <v>444.17592630837163</v>
      </c>
      <c r="D17" s="88">
        <v>1.7255113912945255</v>
      </c>
      <c r="E17" s="92">
        <v>91.240445784324038</v>
      </c>
      <c r="F17" s="88">
        <v>1.2998251687486104</v>
      </c>
      <c r="G17" s="90">
        <v>297.98590000000007</v>
      </c>
      <c r="H17" s="103">
        <v>2.859808344588457</v>
      </c>
      <c r="I17" s="90">
        <v>327.59739999999999</v>
      </c>
      <c r="J17" s="88">
        <v>2.530843935797134</v>
      </c>
      <c r="K17" s="92">
        <v>378.78250000000003</v>
      </c>
      <c r="L17" s="103">
        <v>2.0331103368498136</v>
      </c>
      <c r="M17" s="90">
        <v>442.65270000000004</v>
      </c>
      <c r="N17" s="88">
        <v>2.867400310482576</v>
      </c>
      <c r="O17" s="92">
        <v>508.3968000000001</v>
      </c>
      <c r="P17" s="103">
        <v>2.6914214847053093</v>
      </c>
      <c r="Q17" s="90">
        <v>563.70970000000011</v>
      </c>
      <c r="R17" s="88">
        <v>3.3200012785305431</v>
      </c>
      <c r="S17" s="92">
        <v>595.62240000000008</v>
      </c>
      <c r="T17" s="84">
        <v>3.4205411228017302</v>
      </c>
      <c r="U17" s="115"/>
      <c r="V17" s="41"/>
      <c r="W17" s="41"/>
      <c r="X17" s="41"/>
      <c r="Y17" s="41"/>
    </row>
    <row r="18" spans="1:25">
      <c r="B18" s="79" t="s">
        <v>40</v>
      </c>
      <c r="C18" s="92">
        <v>429.39879471321348</v>
      </c>
      <c r="D18" s="88">
        <v>2.3012905640693901</v>
      </c>
      <c r="E18" s="92">
        <v>82.771084273283577</v>
      </c>
      <c r="F18" s="88">
        <v>1.4360308930306307</v>
      </c>
      <c r="G18" s="90">
        <v>299.52510000000001</v>
      </c>
      <c r="H18" s="103">
        <v>3.596740348198781</v>
      </c>
      <c r="I18" s="90">
        <v>325.3596</v>
      </c>
      <c r="J18" s="88">
        <v>3.216332431879692</v>
      </c>
      <c r="K18" s="92">
        <v>370.34280000000001</v>
      </c>
      <c r="L18" s="103">
        <v>2.7357821486226279</v>
      </c>
      <c r="M18" s="90">
        <v>425.96769999999998</v>
      </c>
      <c r="N18" s="88">
        <v>2.7227035427942634</v>
      </c>
      <c r="O18" s="92">
        <v>486.06020000000001</v>
      </c>
      <c r="P18" s="103">
        <v>2.86081874770532</v>
      </c>
      <c r="Q18" s="90">
        <v>539.20315000000016</v>
      </c>
      <c r="R18" s="88">
        <v>3.2244488717712154</v>
      </c>
      <c r="S18" s="92">
        <v>570.5680000000001</v>
      </c>
      <c r="T18" s="84">
        <v>3.6893411852592441</v>
      </c>
      <c r="U18" s="115"/>
      <c r="V18" s="41"/>
      <c r="W18" s="41"/>
      <c r="X18" s="41"/>
      <c r="Y18" s="41"/>
    </row>
    <row r="19" spans="1:25">
      <c r="B19" s="79" t="s">
        <v>4</v>
      </c>
      <c r="C19" s="92">
        <v>441.20685785118678</v>
      </c>
      <c r="D19" s="88">
        <v>2.4207131044323127</v>
      </c>
      <c r="E19" s="92">
        <v>77.625083784652446</v>
      </c>
      <c r="F19" s="88">
        <v>1.3189417356194304</v>
      </c>
      <c r="G19" s="90">
        <v>316.00670000000002</v>
      </c>
      <c r="H19" s="103">
        <v>3.8463212609944315</v>
      </c>
      <c r="I19" s="90">
        <v>342.702</v>
      </c>
      <c r="J19" s="88">
        <v>2.924994975494263</v>
      </c>
      <c r="K19" s="92">
        <v>387.1746</v>
      </c>
      <c r="L19" s="103">
        <v>2.6197163172331761</v>
      </c>
      <c r="M19" s="90">
        <v>440.13740000000001</v>
      </c>
      <c r="N19" s="88">
        <v>2.8073654129212766</v>
      </c>
      <c r="O19" s="92">
        <v>493.9821</v>
      </c>
      <c r="P19" s="103">
        <v>2.8414164621032092</v>
      </c>
      <c r="Q19" s="90">
        <v>542.10800000000006</v>
      </c>
      <c r="R19" s="88">
        <v>3.6223422373820866</v>
      </c>
      <c r="S19" s="92">
        <v>570.37340000000006</v>
      </c>
      <c r="T19" s="84">
        <v>4.2640333931358878</v>
      </c>
      <c r="U19" s="115"/>
      <c r="V19" s="41"/>
      <c r="W19" s="41"/>
      <c r="X19" s="41"/>
      <c r="Y19" s="41"/>
    </row>
    <row r="20" spans="1:25">
      <c r="B20" s="79" t="s">
        <v>31</v>
      </c>
      <c r="C20" s="92">
        <v>472.94720791105522</v>
      </c>
      <c r="D20" s="88">
        <v>2.5215832008352059</v>
      </c>
      <c r="E20" s="92">
        <v>87.119761832643064</v>
      </c>
      <c r="F20" s="88">
        <v>1.4913839720637434</v>
      </c>
      <c r="G20" s="90">
        <v>327.68489999999997</v>
      </c>
      <c r="H20" s="103">
        <v>4.3360244581650571</v>
      </c>
      <c r="I20" s="90">
        <v>359.32690000000002</v>
      </c>
      <c r="J20" s="88">
        <v>4.1348781339861382</v>
      </c>
      <c r="K20" s="92">
        <v>412.36040000000003</v>
      </c>
      <c r="L20" s="103">
        <v>3.2628791072200829</v>
      </c>
      <c r="M20" s="90">
        <v>474.01150000000007</v>
      </c>
      <c r="N20" s="88">
        <v>2.8420939339830649</v>
      </c>
      <c r="O20" s="92">
        <v>533.84489999999994</v>
      </c>
      <c r="P20" s="103">
        <v>2.5753211193514858</v>
      </c>
      <c r="Q20" s="90">
        <v>584.72799999999995</v>
      </c>
      <c r="R20" s="88">
        <v>3.2587542832303624</v>
      </c>
      <c r="S20" s="92">
        <v>613.76450000000011</v>
      </c>
      <c r="T20" s="84">
        <v>3.7035660660819056</v>
      </c>
      <c r="U20" s="115"/>
      <c r="V20" s="41"/>
      <c r="W20" s="41"/>
      <c r="X20" s="41"/>
      <c r="Y20" s="41"/>
    </row>
    <row r="21" spans="1:25">
      <c r="B21" s="79" t="s">
        <v>13</v>
      </c>
      <c r="C21" s="92">
        <v>519.72178766319462</v>
      </c>
      <c r="D21" s="88">
        <v>2.5329940602859216</v>
      </c>
      <c r="E21" s="92">
        <v>90.211236011242988</v>
      </c>
      <c r="F21" s="88">
        <v>1.2216055778645849</v>
      </c>
      <c r="G21" s="90">
        <v>366.59500000000003</v>
      </c>
      <c r="H21" s="103">
        <v>3.8632906287544806</v>
      </c>
      <c r="I21" s="90">
        <v>401.57210000000009</v>
      </c>
      <c r="J21" s="88">
        <v>3.6686194197280204</v>
      </c>
      <c r="K21" s="92">
        <v>459.62310000000008</v>
      </c>
      <c r="L21" s="103">
        <v>3.2880315549986192</v>
      </c>
      <c r="M21" s="90">
        <v>522.02250000000004</v>
      </c>
      <c r="N21" s="88">
        <v>2.9012897082351392</v>
      </c>
      <c r="O21" s="92">
        <v>583.13160000000005</v>
      </c>
      <c r="P21" s="103">
        <v>3.1349593244968892</v>
      </c>
      <c r="Q21" s="90">
        <v>633.84460000000001</v>
      </c>
      <c r="R21" s="88">
        <v>3.5648142081086474</v>
      </c>
      <c r="S21" s="92">
        <v>663.40890000000002</v>
      </c>
      <c r="T21" s="84">
        <v>4.2898670674819996</v>
      </c>
      <c r="U21" s="115"/>
      <c r="V21" s="41"/>
      <c r="W21" s="41"/>
      <c r="X21" s="41"/>
      <c r="Y21" s="41"/>
    </row>
    <row r="22" spans="1:25">
      <c r="B22" s="79" t="s">
        <v>33</v>
      </c>
      <c r="C22" s="92">
        <v>435.21221297316151</v>
      </c>
      <c r="D22" s="88">
        <v>2.4266912927512005</v>
      </c>
      <c r="E22" s="92">
        <v>94.753772420111744</v>
      </c>
      <c r="F22" s="88">
        <v>1.0114649749096041</v>
      </c>
      <c r="G22" s="90">
        <v>289.31600000000003</v>
      </c>
      <c r="H22" s="103">
        <v>3.1823418568546136</v>
      </c>
      <c r="I22" s="90">
        <v>316.98870000000005</v>
      </c>
      <c r="J22" s="88">
        <v>2.9575561052487975</v>
      </c>
      <c r="K22" s="92">
        <v>365.87100000000004</v>
      </c>
      <c r="L22" s="103">
        <v>2.6355913855654212</v>
      </c>
      <c r="M22" s="90">
        <v>430.0772</v>
      </c>
      <c r="N22" s="88">
        <v>2.9784960800992626</v>
      </c>
      <c r="O22" s="92">
        <v>500.48270000000002</v>
      </c>
      <c r="P22" s="103">
        <v>3.2199522864175405</v>
      </c>
      <c r="Q22" s="90">
        <v>562.56910000000005</v>
      </c>
      <c r="R22" s="88">
        <v>2.7399713646617938</v>
      </c>
      <c r="S22" s="92">
        <v>597.73699999999997</v>
      </c>
      <c r="T22" s="84">
        <v>3.3603914029841908</v>
      </c>
      <c r="U22" s="115"/>
      <c r="V22" s="41"/>
      <c r="W22" s="41"/>
      <c r="X22" s="41"/>
      <c r="Y22" s="41"/>
    </row>
    <row r="23" spans="1:25">
      <c r="B23" s="79" t="s">
        <v>46</v>
      </c>
      <c r="C23" s="92">
        <v>535.21637855260656</v>
      </c>
      <c r="D23" s="88">
        <v>2.4719259824756361</v>
      </c>
      <c r="E23" s="92">
        <v>90.33144544962795</v>
      </c>
      <c r="F23" s="88">
        <v>1.3116940052438362</v>
      </c>
      <c r="G23" s="90">
        <v>382.40190000000007</v>
      </c>
      <c r="H23" s="103">
        <v>3.9253707021156337</v>
      </c>
      <c r="I23" s="90">
        <v>415.73820000000001</v>
      </c>
      <c r="J23" s="88">
        <v>3.527666399571634</v>
      </c>
      <c r="K23" s="92">
        <v>474.60819999999995</v>
      </c>
      <c r="L23" s="103">
        <v>3.0575178048904683</v>
      </c>
      <c r="M23" s="90">
        <v>538.49530000000004</v>
      </c>
      <c r="N23" s="88">
        <v>2.9757525494495507</v>
      </c>
      <c r="O23" s="92">
        <v>598.02390000000003</v>
      </c>
      <c r="P23" s="103">
        <v>3.4215873488939588</v>
      </c>
      <c r="Q23" s="90">
        <v>649.93770000000006</v>
      </c>
      <c r="R23" s="88">
        <v>3.7609488301380396</v>
      </c>
      <c r="S23" s="92">
        <v>679.12620000000004</v>
      </c>
      <c r="T23" s="84">
        <v>3.7415150025127266</v>
      </c>
      <c r="U23" s="115"/>
      <c r="V23" s="41"/>
      <c r="W23" s="41"/>
      <c r="X23" s="41"/>
      <c r="Y23" s="41"/>
    </row>
    <row r="24" spans="1:25">
      <c r="B24" s="79" t="s">
        <v>24</v>
      </c>
      <c r="C24" s="92">
        <v>473.40125953341141</v>
      </c>
      <c r="D24" s="88">
        <v>3.4190244863844348</v>
      </c>
      <c r="E24" s="92">
        <v>92.15596184692798</v>
      </c>
      <c r="F24" s="88">
        <v>1.4393735949665944</v>
      </c>
      <c r="G24" s="90">
        <v>323.61370000000005</v>
      </c>
      <c r="H24" s="103">
        <v>4.6212262305612928</v>
      </c>
      <c r="I24" s="90">
        <v>355.00140000000005</v>
      </c>
      <c r="J24" s="88">
        <v>4.2026612707009807</v>
      </c>
      <c r="K24" s="92">
        <v>409.94190000000003</v>
      </c>
      <c r="L24" s="103">
        <v>3.731993131934404</v>
      </c>
      <c r="M24" s="90">
        <v>472.3793</v>
      </c>
      <c r="N24" s="88">
        <v>4.1102219725304643</v>
      </c>
      <c r="O24" s="92">
        <v>536.61040000000003</v>
      </c>
      <c r="P24" s="103">
        <v>4.5131364642563163</v>
      </c>
      <c r="Q24" s="90">
        <v>593.03380000000004</v>
      </c>
      <c r="R24" s="88">
        <v>4.4339309316683773</v>
      </c>
      <c r="S24" s="92">
        <v>625.51809999999989</v>
      </c>
      <c r="T24" s="84">
        <v>5.6712972743480625</v>
      </c>
      <c r="U24" s="115"/>
      <c r="V24" s="41"/>
      <c r="W24" s="41"/>
      <c r="X24" s="41"/>
      <c r="Y24" s="41"/>
    </row>
    <row r="25" spans="1:25">
      <c r="B25" s="79" t="s">
        <v>58</v>
      </c>
      <c r="C25" s="92">
        <v>533.86314912425712</v>
      </c>
      <c r="D25" s="88">
        <v>2.550144075150941</v>
      </c>
      <c r="E25" s="92">
        <v>101.4738747982222</v>
      </c>
      <c r="F25" s="88">
        <v>1.4669709463783165</v>
      </c>
      <c r="G25" s="90">
        <v>359.22489999999999</v>
      </c>
      <c r="H25" s="103">
        <v>4.9512557818558589</v>
      </c>
      <c r="I25" s="90">
        <v>398.88159999999999</v>
      </c>
      <c r="J25" s="88">
        <v>4.3504016473577769</v>
      </c>
      <c r="K25" s="92">
        <v>465.94450000000001</v>
      </c>
      <c r="L25" s="103">
        <v>3.4329160621029562</v>
      </c>
      <c r="M25" s="90">
        <v>539.19640000000004</v>
      </c>
      <c r="N25" s="88">
        <v>2.9123840154540361</v>
      </c>
      <c r="O25" s="92">
        <v>605.20510000000002</v>
      </c>
      <c r="P25" s="103">
        <v>2.9013142374764138</v>
      </c>
      <c r="Q25" s="90">
        <v>660.1105</v>
      </c>
      <c r="R25" s="88">
        <v>3.4122070903391815</v>
      </c>
      <c r="S25" s="92">
        <v>692.95829999999989</v>
      </c>
      <c r="T25" s="84">
        <v>3.8859489044219004</v>
      </c>
      <c r="U25" s="115"/>
      <c r="V25" s="41"/>
      <c r="W25" s="41"/>
      <c r="X25" s="41"/>
      <c r="Y25" s="41"/>
    </row>
    <row r="26" spans="1:25">
      <c r="B26" s="79" t="s">
        <v>56</v>
      </c>
      <c r="C26" s="92">
        <v>493.98264200474006</v>
      </c>
      <c r="D26" s="88">
        <v>2.4178846248774941</v>
      </c>
      <c r="E26" s="92">
        <v>100.19912150847098</v>
      </c>
      <c r="F26" s="88">
        <v>1.5403266018002442</v>
      </c>
      <c r="G26" s="90">
        <v>324.68970000000002</v>
      </c>
      <c r="H26" s="103">
        <v>3.9514295399822625</v>
      </c>
      <c r="I26" s="90">
        <v>358.94960000000003</v>
      </c>
      <c r="J26" s="88">
        <v>3.5488731042794055</v>
      </c>
      <c r="K26" s="92">
        <v>424.24490000000009</v>
      </c>
      <c r="L26" s="103">
        <v>3.2314471467259609</v>
      </c>
      <c r="M26" s="90">
        <v>498.75440000000003</v>
      </c>
      <c r="N26" s="88">
        <v>2.8719354497930087</v>
      </c>
      <c r="O26" s="92">
        <v>565.96649999999988</v>
      </c>
      <c r="P26" s="103">
        <v>2.8445806243334615</v>
      </c>
      <c r="Q26" s="90">
        <v>620.38620000000003</v>
      </c>
      <c r="R26" s="88">
        <v>3.0874714437950628</v>
      </c>
      <c r="S26" s="92">
        <v>651.41129999999998</v>
      </c>
      <c r="T26" s="84">
        <v>3.9722000171329697</v>
      </c>
      <c r="U26" s="115"/>
      <c r="V26" s="41"/>
      <c r="W26" s="41"/>
      <c r="X26" s="41"/>
      <c r="Y26" s="41"/>
    </row>
    <row r="27" spans="1:25">
      <c r="B27" s="80" t="s">
        <v>49</v>
      </c>
      <c r="C27" s="92">
        <v>524.65990871304359</v>
      </c>
      <c r="D27" s="88">
        <v>2.8464350382140253</v>
      </c>
      <c r="E27" s="92">
        <v>100.98021003230406</v>
      </c>
      <c r="F27" s="88">
        <v>1.4528100096793508</v>
      </c>
      <c r="G27" s="90">
        <v>353.98590000000007</v>
      </c>
      <c r="H27" s="103">
        <v>4.7727211003437704</v>
      </c>
      <c r="I27" s="90">
        <v>390.27320000000003</v>
      </c>
      <c r="J27" s="88">
        <v>4.5174520815880852</v>
      </c>
      <c r="K27" s="92">
        <v>455.68150000000009</v>
      </c>
      <c r="L27" s="103">
        <v>3.6908284445666419</v>
      </c>
      <c r="M27" s="90">
        <v>527.12630000000001</v>
      </c>
      <c r="N27" s="88">
        <v>3.039555855279032</v>
      </c>
      <c r="O27" s="92">
        <v>595.29060000000004</v>
      </c>
      <c r="P27" s="103">
        <v>3.3584557364790255</v>
      </c>
      <c r="Q27" s="90">
        <v>652.76620000000003</v>
      </c>
      <c r="R27" s="88">
        <v>3.2335229592161157</v>
      </c>
      <c r="S27" s="92">
        <v>686.0630000000001</v>
      </c>
      <c r="T27" s="84">
        <v>3.5179064745203474</v>
      </c>
      <c r="U27" s="115"/>
      <c r="V27" s="41"/>
      <c r="W27" s="41"/>
      <c r="X27" s="41"/>
      <c r="Y27" s="41"/>
    </row>
    <row r="28" spans="1:25" s="1" customFormat="1">
      <c r="A28" s="69"/>
      <c r="B28" s="79" t="s">
        <v>28</v>
      </c>
      <c r="C28" s="92">
        <v>551.67537766607347</v>
      </c>
      <c r="D28" s="88">
        <v>2.6790494946468475</v>
      </c>
      <c r="E28" s="92">
        <v>84.564537972831715</v>
      </c>
      <c r="F28" s="88">
        <v>1.7521739196251791</v>
      </c>
      <c r="G28" s="90">
        <v>402.49390000000005</v>
      </c>
      <c r="H28" s="103">
        <v>5.4510103209940164</v>
      </c>
      <c r="I28" s="90">
        <v>439.51510000000002</v>
      </c>
      <c r="J28" s="88">
        <v>4.589334949520345</v>
      </c>
      <c r="K28" s="92">
        <v>498.67530000000011</v>
      </c>
      <c r="L28" s="103">
        <v>3.2577692798651885</v>
      </c>
      <c r="M28" s="90">
        <v>557.89520000000005</v>
      </c>
      <c r="N28" s="88">
        <v>2.8445214399545531</v>
      </c>
      <c r="O28" s="92">
        <v>610.47910000000013</v>
      </c>
      <c r="P28" s="103">
        <v>2.6277610713939326</v>
      </c>
      <c r="Q28" s="90">
        <v>654.58940000000007</v>
      </c>
      <c r="R28" s="88">
        <v>3.1186239630288508</v>
      </c>
      <c r="S28" s="92">
        <v>680.27500000000009</v>
      </c>
      <c r="T28" s="84">
        <v>3.9013697166828551</v>
      </c>
      <c r="U28" s="115"/>
      <c r="V28" s="41"/>
      <c r="W28" s="41"/>
      <c r="X28" s="41"/>
      <c r="Y28" s="41"/>
    </row>
    <row r="29" spans="1:25">
      <c r="B29" s="79" t="s">
        <v>38</v>
      </c>
      <c r="C29" s="92">
        <v>458.80458198774642</v>
      </c>
      <c r="D29" s="88">
        <v>3.5958557412172301</v>
      </c>
      <c r="E29" s="92">
        <v>92.133321063068308</v>
      </c>
      <c r="F29" s="88">
        <v>1.5585289311223598</v>
      </c>
      <c r="G29" s="90">
        <v>306.75169999999997</v>
      </c>
      <c r="H29" s="103">
        <v>5.5910037590162043</v>
      </c>
      <c r="I29" s="90">
        <v>338.07380000000001</v>
      </c>
      <c r="J29" s="88">
        <v>5.1328694677863531</v>
      </c>
      <c r="K29" s="92">
        <v>394.26319999999998</v>
      </c>
      <c r="L29" s="103">
        <v>4.4917258991765427</v>
      </c>
      <c r="M29" s="90">
        <v>459.44150000000002</v>
      </c>
      <c r="N29" s="88">
        <v>4.0040557563550481</v>
      </c>
      <c r="O29" s="92">
        <v>524.48620000000005</v>
      </c>
      <c r="P29" s="103">
        <v>3.7310977289979088</v>
      </c>
      <c r="Q29" s="90">
        <v>578.40539999999999</v>
      </c>
      <c r="R29" s="88">
        <v>4.1426327790863997</v>
      </c>
      <c r="S29" s="92">
        <v>608.82860000000005</v>
      </c>
      <c r="T29" s="84">
        <v>4.1187106084442426</v>
      </c>
      <c r="U29" s="115"/>
      <c r="V29" s="41"/>
      <c r="W29" s="41"/>
      <c r="X29" s="41"/>
      <c r="Y29" s="41"/>
    </row>
    <row r="30" spans="1:25">
      <c r="B30" s="79" t="s">
        <v>26</v>
      </c>
      <c r="C30" s="92">
        <v>540.78909763892477</v>
      </c>
      <c r="D30" s="88">
        <v>2.9499819799588178</v>
      </c>
      <c r="E30" s="92">
        <v>90.419846344744798</v>
      </c>
      <c r="F30" s="88">
        <v>1.5938886565015706</v>
      </c>
      <c r="G30" s="90">
        <v>381.92460000000005</v>
      </c>
      <c r="H30" s="103">
        <v>4.9428929554490475</v>
      </c>
      <c r="I30" s="90">
        <v>420.0797</v>
      </c>
      <c r="J30" s="88">
        <v>5.0332637742986082</v>
      </c>
      <c r="K30" s="92">
        <v>483.13680000000005</v>
      </c>
      <c r="L30" s="103">
        <v>4.0019301935475813</v>
      </c>
      <c r="M30" s="90">
        <v>546.05500000000006</v>
      </c>
      <c r="N30" s="88">
        <v>3.4105365230414977</v>
      </c>
      <c r="O30" s="92">
        <v>603.65409999999997</v>
      </c>
      <c r="P30" s="103">
        <v>3.1857091661215984</v>
      </c>
      <c r="Q30" s="90">
        <v>652.30690000000004</v>
      </c>
      <c r="R30" s="88">
        <v>3.169207896742936</v>
      </c>
      <c r="S30" s="92">
        <v>680.63720000000012</v>
      </c>
      <c r="T30" s="84">
        <v>3.6450374636849179</v>
      </c>
      <c r="U30" s="115"/>
      <c r="V30" s="41"/>
      <c r="W30" s="41"/>
      <c r="X30" s="41"/>
      <c r="Y30" s="41"/>
    </row>
    <row r="31" spans="1:25">
      <c r="B31" s="79" t="s">
        <v>35</v>
      </c>
      <c r="C31" s="92" t="s">
        <v>2</v>
      </c>
      <c r="D31" s="88" t="s">
        <v>2</v>
      </c>
      <c r="E31" s="92" t="s">
        <v>2</v>
      </c>
      <c r="F31" s="88" t="s">
        <v>2</v>
      </c>
      <c r="G31" s="90" t="s">
        <v>2</v>
      </c>
      <c r="H31" s="103" t="s">
        <v>2</v>
      </c>
      <c r="I31" s="90" t="s">
        <v>2</v>
      </c>
      <c r="J31" s="88" t="s">
        <v>2</v>
      </c>
      <c r="K31" s="92" t="s">
        <v>2</v>
      </c>
      <c r="L31" s="103" t="s">
        <v>2</v>
      </c>
      <c r="M31" s="90" t="s">
        <v>2</v>
      </c>
      <c r="N31" s="88" t="s">
        <v>2</v>
      </c>
      <c r="O31" s="92" t="s">
        <v>2</v>
      </c>
      <c r="P31" s="103" t="s">
        <v>2</v>
      </c>
      <c r="Q31" s="90" t="s">
        <v>2</v>
      </c>
      <c r="R31" s="88" t="s">
        <v>2</v>
      </c>
      <c r="S31" s="92" t="s">
        <v>2</v>
      </c>
      <c r="T31" s="84" t="s">
        <v>2</v>
      </c>
      <c r="U31" s="115"/>
      <c r="V31" s="41"/>
      <c r="W31" s="41"/>
      <c r="X31" s="41"/>
      <c r="Y31" s="41"/>
    </row>
    <row r="32" spans="1:25">
      <c r="B32" s="79" t="s">
        <v>23</v>
      </c>
      <c r="C32" s="92">
        <v>499.39545360202885</v>
      </c>
      <c r="D32" s="88">
        <v>2.2603964633824329</v>
      </c>
      <c r="E32" s="92">
        <v>94.468289133484532</v>
      </c>
      <c r="F32" s="88">
        <v>1.8722808921882501</v>
      </c>
      <c r="G32" s="90">
        <v>343.13339999999999</v>
      </c>
      <c r="H32" s="103">
        <v>4.2819018652476259</v>
      </c>
      <c r="I32" s="90">
        <v>375.35429999999997</v>
      </c>
      <c r="J32" s="88">
        <v>4.0752595142995407</v>
      </c>
      <c r="K32" s="92">
        <v>433.37150000000003</v>
      </c>
      <c r="L32" s="103">
        <v>3.2661038546629988</v>
      </c>
      <c r="M32" s="90">
        <v>501.69830000000002</v>
      </c>
      <c r="N32" s="88">
        <v>2.9870915062425993</v>
      </c>
      <c r="O32" s="92">
        <v>565.78210000000001</v>
      </c>
      <c r="P32" s="103">
        <v>3.3716025725494698</v>
      </c>
      <c r="Q32" s="90">
        <v>619.72770000000003</v>
      </c>
      <c r="R32" s="88">
        <v>4.2751014646178565</v>
      </c>
      <c r="S32" s="92">
        <v>651.55039999999997</v>
      </c>
      <c r="T32" s="84">
        <v>5.0788597875026085</v>
      </c>
      <c r="U32" s="115"/>
      <c r="V32" s="41"/>
      <c r="W32" s="41"/>
      <c r="X32" s="41"/>
      <c r="Y32" s="41"/>
    </row>
    <row r="33" spans="2:25">
      <c r="B33" s="79" t="s">
        <v>30</v>
      </c>
      <c r="C33" s="92">
        <v>469.24045420042262</v>
      </c>
      <c r="D33" s="88">
        <v>3.6199168713755454</v>
      </c>
      <c r="E33" s="92">
        <v>105.15421006726922</v>
      </c>
      <c r="F33" s="88">
        <v>1.81156774249789</v>
      </c>
      <c r="G33" s="90">
        <v>306.90039999999999</v>
      </c>
      <c r="H33" s="103">
        <v>3.8711309389182378</v>
      </c>
      <c r="I33" s="90">
        <v>333.73490000000004</v>
      </c>
      <c r="J33" s="88">
        <v>4.0161838603676658</v>
      </c>
      <c r="K33" s="92">
        <v>386.42599999999999</v>
      </c>
      <c r="L33" s="103">
        <v>4.6241233165505733</v>
      </c>
      <c r="M33" s="90">
        <v>466.90280000000007</v>
      </c>
      <c r="N33" s="88">
        <v>5.0469719499253527</v>
      </c>
      <c r="O33" s="92">
        <v>548.21489999999994</v>
      </c>
      <c r="P33" s="103">
        <v>4.2032559035294925</v>
      </c>
      <c r="Q33" s="90">
        <v>609.21770000000004</v>
      </c>
      <c r="R33" s="88">
        <v>4.3612236367312613</v>
      </c>
      <c r="S33" s="92">
        <v>643.49530000000004</v>
      </c>
      <c r="T33" s="84">
        <v>4.5971395082522069</v>
      </c>
      <c r="U33" s="115"/>
      <c r="V33" s="41"/>
      <c r="W33" s="41"/>
      <c r="X33" s="41"/>
      <c r="Y33" s="41"/>
    </row>
    <row r="34" spans="2:25">
      <c r="B34" s="79" t="s">
        <v>15</v>
      </c>
      <c r="C34" s="92">
        <v>477.81825586986588</v>
      </c>
      <c r="D34" s="88">
        <v>2.5331011418578129</v>
      </c>
      <c r="E34" s="92">
        <v>96.240402584520396</v>
      </c>
      <c r="F34" s="88">
        <v>1.6034716845470667</v>
      </c>
      <c r="G34" s="90">
        <v>319.04940000000005</v>
      </c>
      <c r="H34" s="103">
        <v>4.5632345884130139</v>
      </c>
      <c r="I34" s="90">
        <v>352.74510000000004</v>
      </c>
      <c r="J34" s="88">
        <v>3.6599947017076104</v>
      </c>
      <c r="K34" s="92">
        <v>411.815</v>
      </c>
      <c r="L34" s="103">
        <v>3.3301703042036688</v>
      </c>
      <c r="M34" s="90">
        <v>479.21329999999989</v>
      </c>
      <c r="N34" s="88">
        <v>3.032128776421859</v>
      </c>
      <c r="O34" s="92">
        <v>545.39240000000007</v>
      </c>
      <c r="P34" s="103">
        <v>2.8597823996960154</v>
      </c>
      <c r="Q34" s="90">
        <v>601.19890000000009</v>
      </c>
      <c r="R34" s="88">
        <v>3.9777800325509558</v>
      </c>
      <c r="S34" s="92">
        <v>633.09510000000012</v>
      </c>
      <c r="T34" s="84">
        <v>4.5297141328736901</v>
      </c>
      <c r="U34" s="115"/>
      <c r="V34" s="41"/>
      <c r="W34" s="41"/>
      <c r="X34" s="41"/>
      <c r="Y34" s="41"/>
    </row>
    <row r="35" spans="2:25">
      <c r="B35" s="79" t="s">
        <v>60</v>
      </c>
      <c r="C35" s="92">
        <v>484.75601423665296</v>
      </c>
      <c r="D35" s="88">
        <v>2.2633389607403887</v>
      </c>
      <c r="E35" s="92">
        <v>89.875053096142281</v>
      </c>
      <c r="F35" s="88">
        <v>1.3168195716884792</v>
      </c>
      <c r="G35" s="90">
        <v>335.29480000000001</v>
      </c>
      <c r="H35" s="103">
        <v>3.7260588071826417</v>
      </c>
      <c r="I35" s="90">
        <v>366.76589999999999</v>
      </c>
      <c r="J35" s="88">
        <v>3.8463375949654246</v>
      </c>
      <c r="K35" s="92">
        <v>422.54599999999994</v>
      </c>
      <c r="L35" s="103">
        <v>3.1434612376990834</v>
      </c>
      <c r="M35" s="90">
        <v>486.66810000000009</v>
      </c>
      <c r="N35" s="88">
        <v>2.5952004734166954</v>
      </c>
      <c r="O35" s="92">
        <v>547.01250000000005</v>
      </c>
      <c r="P35" s="103">
        <v>2.8336586496573291</v>
      </c>
      <c r="Q35" s="90">
        <v>599.428</v>
      </c>
      <c r="R35" s="88">
        <v>3.2406632345006918</v>
      </c>
      <c r="S35" s="92">
        <v>630.73080000000016</v>
      </c>
      <c r="T35" s="84">
        <v>4.3515824159468419</v>
      </c>
      <c r="U35" s="115"/>
      <c r="V35" s="41"/>
      <c r="W35" s="41"/>
      <c r="X35" s="41"/>
      <c r="Y35" s="41"/>
    </row>
    <row r="36" spans="2:25">
      <c r="B36" s="79" t="s">
        <v>32</v>
      </c>
      <c r="C36" s="92">
        <v>467.45011265967236</v>
      </c>
      <c r="D36" s="88">
        <v>2.4551621795161234</v>
      </c>
      <c r="E36" s="92">
        <v>90.577018367285675</v>
      </c>
      <c r="F36" s="88">
        <v>1.441867643713628</v>
      </c>
      <c r="G36" s="90">
        <v>318.5849</v>
      </c>
      <c r="H36" s="103">
        <v>3.9793503782024504</v>
      </c>
      <c r="I36" s="90">
        <v>348.67180000000002</v>
      </c>
      <c r="J36" s="88">
        <v>3.0911417325246551</v>
      </c>
      <c r="K36" s="92">
        <v>403.80980000000005</v>
      </c>
      <c r="L36" s="103">
        <v>3.1675348028650188</v>
      </c>
      <c r="M36" s="90">
        <v>468.48760000000004</v>
      </c>
      <c r="N36" s="88">
        <v>3.0545013952998752</v>
      </c>
      <c r="O36" s="92">
        <v>532.05469999999991</v>
      </c>
      <c r="P36" s="103">
        <v>3.0481142310542628</v>
      </c>
      <c r="Q36" s="90">
        <v>583.50190000000009</v>
      </c>
      <c r="R36" s="88">
        <v>3.6958988635302732</v>
      </c>
      <c r="S36" s="92">
        <v>613.19960000000015</v>
      </c>
      <c r="T36" s="84">
        <v>4.4246177769949826</v>
      </c>
      <c r="U36" s="115"/>
      <c r="V36" s="41"/>
      <c r="W36" s="41"/>
      <c r="X36" s="41"/>
      <c r="Y36" s="41"/>
    </row>
    <row r="37" spans="2:25">
      <c r="B37" s="79" t="s">
        <v>7</v>
      </c>
      <c r="C37" s="92">
        <v>491.06266786754196</v>
      </c>
      <c r="D37" s="88">
        <v>1.4971850809421605</v>
      </c>
      <c r="E37" s="92">
        <v>99.78765908302411</v>
      </c>
      <c r="F37" s="88">
        <v>1.0390341072678568</v>
      </c>
      <c r="G37" s="90">
        <v>328.02870000000007</v>
      </c>
      <c r="H37" s="103">
        <v>3.649316130302894</v>
      </c>
      <c r="I37" s="90">
        <v>361.37819999999999</v>
      </c>
      <c r="J37" s="88">
        <v>2.4966178376399988</v>
      </c>
      <c r="K37" s="92">
        <v>419.72770000000003</v>
      </c>
      <c r="L37" s="103">
        <v>1.974165917686646</v>
      </c>
      <c r="M37" s="90">
        <v>492.01319999999998</v>
      </c>
      <c r="N37" s="88">
        <v>2.0934912066264335</v>
      </c>
      <c r="O37" s="92">
        <v>561.42579999999998</v>
      </c>
      <c r="P37" s="103">
        <v>2.03574231397024</v>
      </c>
      <c r="Q37" s="90">
        <v>620.60810000000004</v>
      </c>
      <c r="R37" s="88">
        <v>2.5474530932875004</v>
      </c>
      <c r="S37" s="92">
        <v>653.87159999999994</v>
      </c>
      <c r="T37" s="84">
        <v>3.6732588825637409</v>
      </c>
      <c r="U37" s="115"/>
      <c r="V37" s="41"/>
      <c r="W37" s="41"/>
      <c r="X37" s="41"/>
      <c r="Y37" s="41"/>
    </row>
    <row r="38" spans="2:25">
      <c r="B38" s="79" t="s">
        <v>43</v>
      </c>
      <c r="C38" s="92">
        <v>533.77121463929541</v>
      </c>
      <c r="D38" s="88">
        <v>1.2427469084924652</v>
      </c>
      <c r="E38" s="92">
        <v>89.505452260771605</v>
      </c>
      <c r="F38" s="88">
        <v>1.0514363831895583</v>
      </c>
      <c r="G38" s="90">
        <v>376.87999999999994</v>
      </c>
      <c r="H38" s="103">
        <v>3.3989270935432327</v>
      </c>
      <c r="I38" s="90">
        <v>414.51260000000002</v>
      </c>
      <c r="J38" s="88">
        <v>2.7779176731661597</v>
      </c>
      <c r="K38" s="92">
        <v>475.77770000000004</v>
      </c>
      <c r="L38" s="103">
        <v>2.1334994139779972</v>
      </c>
      <c r="M38" s="90">
        <v>538.90110000000004</v>
      </c>
      <c r="N38" s="88">
        <v>1.8630937451812071</v>
      </c>
      <c r="O38" s="92">
        <v>596.4079999999999</v>
      </c>
      <c r="P38" s="103">
        <v>1.834105053182908</v>
      </c>
      <c r="Q38" s="90">
        <v>644.68070000000012</v>
      </c>
      <c r="R38" s="88">
        <v>2.6048343110028642</v>
      </c>
      <c r="S38" s="92">
        <v>671.95759999999996</v>
      </c>
      <c r="T38" s="84">
        <v>3.3701240499753551</v>
      </c>
      <c r="U38" s="115"/>
      <c r="V38" s="41"/>
      <c r="W38" s="41"/>
      <c r="X38" s="41"/>
      <c r="Y38" s="41"/>
    </row>
    <row r="39" spans="2:25">
      <c r="B39" s="79" t="s">
        <v>36</v>
      </c>
      <c r="C39" s="92">
        <v>439.7310811991469</v>
      </c>
      <c r="D39" s="88">
        <v>3.2945284445270859</v>
      </c>
      <c r="E39" s="92">
        <v>79.553458421839082</v>
      </c>
      <c r="F39" s="88">
        <v>1.7128179130029066</v>
      </c>
      <c r="G39" s="90">
        <v>309.78600000000006</v>
      </c>
      <c r="H39" s="103">
        <v>3.878936346223735</v>
      </c>
      <c r="I39" s="90">
        <v>337.09030000000007</v>
      </c>
      <c r="J39" s="88">
        <v>3.6302389167626146</v>
      </c>
      <c r="K39" s="92">
        <v>384.39060000000001</v>
      </c>
      <c r="L39" s="103">
        <v>3.5103702039852958</v>
      </c>
      <c r="M39" s="90">
        <v>440.2414</v>
      </c>
      <c r="N39" s="88">
        <v>3.6650188826442482</v>
      </c>
      <c r="O39" s="92">
        <v>494.88060000000007</v>
      </c>
      <c r="P39" s="103">
        <v>3.8482213166352035</v>
      </c>
      <c r="Q39" s="90">
        <v>542.50340000000006</v>
      </c>
      <c r="R39" s="88">
        <v>4.7866246528883822</v>
      </c>
      <c r="S39" s="92">
        <v>569.43920000000014</v>
      </c>
      <c r="T39" s="84">
        <v>4.6708549420850103</v>
      </c>
      <c r="U39" s="115"/>
      <c r="V39" s="41"/>
      <c r="W39" s="41"/>
      <c r="X39" s="41"/>
      <c r="Y39" s="41"/>
    </row>
    <row r="40" spans="2:25" s="21" customFormat="1">
      <c r="B40" s="192" t="s">
        <v>80</v>
      </c>
      <c r="C40" s="46">
        <v>499.99464937984351</v>
      </c>
      <c r="D40" s="22">
        <v>0.4621493426348654</v>
      </c>
      <c r="E40" s="46">
        <v>94.855347848192153</v>
      </c>
      <c r="F40" s="22">
        <v>0.26109942520670121</v>
      </c>
      <c r="G40" s="68">
        <v>341.10935625000002</v>
      </c>
      <c r="H40" s="47">
        <v>0.75988467235040491</v>
      </c>
      <c r="I40" s="68">
        <v>374.764853125</v>
      </c>
      <c r="J40" s="22">
        <v>0.680462496438071</v>
      </c>
      <c r="K40" s="46">
        <v>434.603628125</v>
      </c>
      <c r="L40" s="47">
        <v>0.59456901370048831</v>
      </c>
      <c r="M40" s="68">
        <v>502.61201250000011</v>
      </c>
      <c r="N40" s="22">
        <v>0.54910511361291581</v>
      </c>
      <c r="O40" s="46">
        <v>567.00223125000002</v>
      </c>
      <c r="P40" s="47">
        <v>0.55915825836393607</v>
      </c>
      <c r="Q40" s="68">
        <v>620.79410781249999</v>
      </c>
      <c r="R40" s="22">
        <v>0.63110110062924774</v>
      </c>
      <c r="S40" s="46">
        <v>651.77538437500004</v>
      </c>
      <c r="T40" s="146">
        <v>0.72836511235799173</v>
      </c>
      <c r="U40" s="191"/>
    </row>
    <row r="41" spans="2:25">
      <c r="B41" s="79" t="s">
        <v>21</v>
      </c>
      <c r="C41" s="92">
        <v>433.10720703115385</v>
      </c>
      <c r="D41" s="88">
        <v>2.4558501442705625</v>
      </c>
      <c r="E41" s="92">
        <v>79.126458800392484</v>
      </c>
      <c r="F41" s="88">
        <v>1.4898695343716628</v>
      </c>
      <c r="G41" s="90">
        <v>304.67830000000004</v>
      </c>
      <c r="H41" s="103">
        <v>3.9147372659818025</v>
      </c>
      <c r="I41" s="90">
        <v>331.17210000000006</v>
      </c>
      <c r="J41" s="88">
        <v>3.3274288241406795</v>
      </c>
      <c r="K41" s="92">
        <v>377.64830000000006</v>
      </c>
      <c r="L41" s="103">
        <v>3.1194558566180866</v>
      </c>
      <c r="M41" s="90">
        <v>432.71930000000003</v>
      </c>
      <c r="N41" s="88">
        <v>3.0647963313018232</v>
      </c>
      <c r="O41" s="92">
        <v>488.16260000000005</v>
      </c>
      <c r="P41" s="103">
        <v>3.179679668985715</v>
      </c>
      <c r="Q41" s="90">
        <v>535.9162</v>
      </c>
      <c r="R41" s="88">
        <v>3.4197166003031394</v>
      </c>
      <c r="S41" s="92">
        <v>563.50449999999989</v>
      </c>
      <c r="T41" s="84">
        <v>3.662365308805084</v>
      </c>
      <c r="U41" s="115"/>
      <c r="V41" s="41"/>
      <c r="W41" s="41"/>
      <c r="X41" s="41"/>
      <c r="Y41" s="41"/>
    </row>
    <row r="42" spans="2:25">
      <c r="B42" s="79" t="s">
        <v>34</v>
      </c>
      <c r="C42" s="92">
        <v>415.71022603240829</v>
      </c>
      <c r="D42" s="88">
        <v>1.2666370128492104</v>
      </c>
      <c r="E42" s="92">
        <v>79.046903599922814</v>
      </c>
      <c r="F42" s="88">
        <v>1.204657570466434</v>
      </c>
      <c r="G42" s="90">
        <v>290.64320000000009</v>
      </c>
      <c r="H42" s="103">
        <v>2.5285926788542974</v>
      </c>
      <c r="I42" s="90">
        <v>315.46710000000002</v>
      </c>
      <c r="J42" s="88">
        <v>2.2865514459552401</v>
      </c>
      <c r="K42" s="92">
        <v>358.89960000000002</v>
      </c>
      <c r="L42" s="103">
        <v>1.4667741435999289</v>
      </c>
      <c r="M42" s="90">
        <v>413.53400000000005</v>
      </c>
      <c r="N42" s="88">
        <v>1.7227064284465574</v>
      </c>
      <c r="O42" s="92">
        <v>470.90510000000006</v>
      </c>
      <c r="P42" s="103">
        <v>2.4063732665396391</v>
      </c>
      <c r="Q42" s="90">
        <v>520.05150000000003</v>
      </c>
      <c r="R42" s="88">
        <v>2.8136752252762594</v>
      </c>
      <c r="S42" s="92">
        <v>547.68320000000006</v>
      </c>
      <c r="T42" s="84">
        <v>3.3749960246067161</v>
      </c>
      <c r="U42" s="115"/>
      <c r="V42" s="41"/>
      <c r="W42" s="41"/>
      <c r="X42" s="41"/>
      <c r="Y42" s="41"/>
    </row>
    <row r="43" spans="2:25">
      <c r="B43" s="79" t="s">
        <v>11</v>
      </c>
      <c r="C43" s="92">
        <v>502.28800836628909</v>
      </c>
      <c r="D43" s="88">
        <v>2.5221422978826471</v>
      </c>
      <c r="E43" s="92">
        <v>93.832257511606997</v>
      </c>
      <c r="F43" s="88">
        <v>1.5598434222116457</v>
      </c>
      <c r="G43" s="90">
        <v>345.37800000000004</v>
      </c>
      <c r="H43" s="103">
        <v>4.8973058246346008</v>
      </c>
      <c r="I43" s="90">
        <v>379.79200000000003</v>
      </c>
      <c r="J43" s="88">
        <v>3.4839836848227566</v>
      </c>
      <c r="K43" s="92">
        <v>438.84230000000002</v>
      </c>
      <c r="L43" s="103">
        <v>3.1164129828128431</v>
      </c>
      <c r="M43" s="90">
        <v>504.50380000000007</v>
      </c>
      <c r="N43" s="88">
        <v>2.8926669932587949</v>
      </c>
      <c r="O43" s="92">
        <v>567.59439999999995</v>
      </c>
      <c r="P43" s="103">
        <v>3.2387458653217842</v>
      </c>
      <c r="Q43" s="90">
        <v>621.4344000000001</v>
      </c>
      <c r="R43" s="88">
        <v>3.4056602052889557</v>
      </c>
      <c r="S43" s="92">
        <v>653.31240000000003</v>
      </c>
      <c r="T43" s="84">
        <v>4.2631016140442588</v>
      </c>
      <c r="U43" s="115"/>
      <c r="V43" s="41"/>
      <c r="W43" s="41"/>
      <c r="X43" s="41"/>
      <c r="Y43" s="41"/>
    </row>
    <row r="44" spans="2:25">
      <c r="B44" s="79" t="s">
        <v>39</v>
      </c>
      <c r="C44" s="92">
        <v>532.83083163186791</v>
      </c>
      <c r="D44" s="88">
        <v>2.4478297543745069</v>
      </c>
      <c r="E44" s="92">
        <v>105.78524542099663</v>
      </c>
      <c r="F44" s="88">
        <v>1.677610987859927</v>
      </c>
      <c r="G44" s="90">
        <v>352.54720000000003</v>
      </c>
      <c r="H44" s="103">
        <v>5.0564309104567249</v>
      </c>
      <c r="I44" s="90">
        <v>390.64150000000001</v>
      </c>
      <c r="J44" s="88">
        <v>4.1424133699283452</v>
      </c>
      <c r="K44" s="92">
        <v>460.27850000000001</v>
      </c>
      <c r="L44" s="103">
        <v>3.5449116130651843</v>
      </c>
      <c r="M44" s="90">
        <v>537.22640000000001</v>
      </c>
      <c r="N44" s="88">
        <v>3.0986049047201187</v>
      </c>
      <c r="O44" s="92">
        <v>608.10199999999998</v>
      </c>
      <c r="P44" s="103">
        <v>3.5714124528445774</v>
      </c>
      <c r="Q44" s="90">
        <v>666.09529999999995</v>
      </c>
      <c r="R44" s="88">
        <v>3.4920235530618884</v>
      </c>
      <c r="S44" s="92">
        <v>699.87200000000007</v>
      </c>
      <c r="T44" s="84">
        <v>4.0313803667809465</v>
      </c>
      <c r="U44" s="115"/>
      <c r="V44" s="41"/>
      <c r="W44" s="41"/>
      <c r="X44" s="41"/>
      <c r="Y44" s="41"/>
    </row>
    <row r="45" spans="2:25">
      <c r="B45" s="79" t="s">
        <v>48</v>
      </c>
      <c r="C45" s="92">
        <v>517.53825798084915</v>
      </c>
      <c r="D45" s="88">
        <v>2.391047330260879</v>
      </c>
      <c r="E45" s="92">
        <v>96.675995592040763</v>
      </c>
      <c r="F45" s="88">
        <v>1.4925146718644227</v>
      </c>
      <c r="G45" s="90">
        <v>355.28710000000001</v>
      </c>
      <c r="H45" s="103">
        <v>4.3209123596116203</v>
      </c>
      <c r="I45" s="90">
        <v>389.38239999999996</v>
      </c>
      <c r="J45" s="88">
        <v>4.2037152737026666</v>
      </c>
      <c r="K45" s="92">
        <v>449.99650000000003</v>
      </c>
      <c r="L45" s="103">
        <v>3.4799621962346352</v>
      </c>
      <c r="M45" s="90">
        <v>521.02870000000007</v>
      </c>
      <c r="N45" s="88">
        <v>3.10895412471515</v>
      </c>
      <c r="O45" s="92">
        <v>585.78650000000005</v>
      </c>
      <c r="P45" s="103">
        <v>2.8750460231340456</v>
      </c>
      <c r="Q45" s="90">
        <v>640.01470000000006</v>
      </c>
      <c r="R45" s="88">
        <v>3.8162707692960507</v>
      </c>
      <c r="S45" s="92">
        <v>671.93320000000006</v>
      </c>
      <c r="T45" s="84">
        <v>4.361510064632327</v>
      </c>
      <c r="U45" s="115"/>
      <c r="V45" s="41"/>
      <c r="W45" s="41"/>
      <c r="X45" s="41"/>
      <c r="Y45" s="41"/>
    </row>
    <row r="46" spans="2:25">
      <c r="B46" s="79" t="s">
        <v>42</v>
      </c>
      <c r="C46" s="92">
        <v>417.8049776528822</v>
      </c>
      <c r="D46" s="88">
        <v>2.5021087530774899</v>
      </c>
      <c r="E46" s="92">
        <v>83.429737214962543</v>
      </c>
      <c r="F46" s="88">
        <v>1.5920313981046175</v>
      </c>
      <c r="G46" s="90">
        <v>287.13139999999999</v>
      </c>
      <c r="H46" s="103">
        <v>2.8774217588793274</v>
      </c>
      <c r="I46" s="90">
        <v>312.60879999999997</v>
      </c>
      <c r="J46" s="88">
        <v>2.8075332750823123</v>
      </c>
      <c r="K46" s="92">
        <v>358.1789</v>
      </c>
      <c r="L46" s="103">
        <v>2.5301984533497244</v>
      </c>
      <c r="M46" s="90">
        <v>414.46610000000004</v>
      </c>
      <c r="N46" s="88">
        <v>2.8680714384117643</v>
      </c>
      <c r="O46" s="92">
        <v>474.66490000000005</v>
      </c>
      <c r="P46" s="103">
        <v>3.7200149393554582</v>
      </c>
      <c r="Q46" s="90">
        <v>528.90499999999997</v>
      </c>
      <c r="R46" s="88">
        <v>4.5790579123876469</v>
      </c>
      <c r="S46" s="92">
        <v>560.74</v>
      </c>
      <c r="T46" s="84">
        <v>4.5778740611924738</v>
      </c>
      <c r="U46" s="115"/>
      <c r="V46" s="41"/>
      <c r="W46" s="41"/>
      <c r="X46" s="41"/>
      <c r="Y46" s="41"/>
    </row>
    <row r="47" spans="2:25">
      <c r="B47" s="79" t="s">
        <v>9</v>
      </c>
      <c r="C47" s="92" t="s">
        <v>2</v>
      </c>
      <c r="D47" s="88" t="s">
        <v>2</v>
      </c>
      <c r="E47" s="92" t="s">
        <v>2</v>
      </c>
      <c r="F47" s="88" t="s">
        <v>2</v>
      </c>
      <c r="G47" s="90" t="s">
        <v>2</v>
      </c>
      <c r="H47" s="103" t="s">
        <v>2</v>
      </c>
      <c r="I47" s="90" t="s">
        <v>2</v>
      </c>
      <c r="J47" s="88" t="s">
        <v>2</v>
      </c>
      <c r="K47" s="92" t="s">
        <v>2</v>
      </c>
      <c r="L47" s="103" t="s">
        <v>2</v>
      </c>
      <c r="M47" s="90" t="s">
        <v>2</v>
      </c>
      <c r="N47" s="88" t="s">
        <v>2</v>
      </c>
      <c r="O47" s="92" t="s">
        <v>2</v>
      </c>
      <c r="P47" s="103" t="s">
        <v>2</v>
      </c>
      <c r="Q47" s="90" t="s">
        <v>2</v>
      </c>
      <c r="R47" s="88" t="s">
        <v>2</v>
      </c>
      <c r="S47" s="92" t="s">
        <v>2</v>
      </c>
      <c r="T47" s="84" t="s">
        <v>2</v>
      </c>
      <c r="U47" s="115"/>
      <c r="V47" s="41"/>
      <c r="W47" s="41"/>
      <c r="X47" s="41"/>
      <c r="Y47" s="41"/>
    </row>
    <row r="48" spans="2:25">
      <c r="B48" s="79" t="s">
        <v>22</v>
      </c>
      <c r="C48" s="92">
        <v>497.97507596120636</v>
      </c>
      <c r="D48" s="88">
        <v>2.6364011506666989</v>
      </c>
      <c r="E48" s="92">
        <v>91.197967879014485</v>
      </c>
      <c r="F48" s="88">
        <v>1.2744797632981451</v>
      </c>
      <c r="G48" s="90">
        <v>343.24600000000004</v>
      </c>
      <c r="H48" s="103">
        <v>4.3193969311570442</v>
      </c>
      <c r="I48" s="90">
        <v>376.58040000000005</v>
      </c>
      <c r="J48" s="88">
        <v>4.0463325359206417</v>
      </c>
      <c r="K48" s="92">
        <v>436.55520000000001</v>
      </c>
      <c r="L48" s="103">
        <v>3.193283321916137</v>
      </c>
      <c r="M48" s="90">
        <v>501.68089999999995</v>
      </c>
      <c r="N48" s="88">
        <v>2.9360146665779983</v>
      </c>
      <c r="O48" s="92">
        <v>562.39949999999999</v>
      </c>
      <c r="P48" s="103">
        <v>3.1828861986149248</v>
      </c>
      <c r="Q48" s="90">
        <v>612.6481</v>
      </c>
      <c r="R48" s="88">
        <v>2.9341187224143219</v>
      </c>
      <c r="S48" s="92">
        <v>641.41409999999996</v>
      </c>
      <c r="T48" s="84">
        <v>3.748987861780547</v>
      </c>
      <c r="U48" s="115"/>
      <c r="V48" s="41"/>
      <c r="W48" s="41"/>
      <c r="X48" s="41"/>
      <c r="Y48" s="41"/>
    </row>
    <row r="49" spans="2:25">
      <c r="B49" s="79" t="s">
        <v>27</v>
      </c>
      <c r="C49" s="92" t="s">
        <v>2</v>
      </c>
      <c r="D49" s="88" t="s">
        <v>2</v>
      </c>
      <c r="E49" s="92" t="s">
        <v>2</v>
      </c>
      <c r="F49" s="88" t="s">
        <v>2</v>
      </c>
      <c r="G49" s="90" t="s">
        <v>2</v>
      </c>
      <c r="H49" s="103" t="s">
        <v>2</v>
      </c>
      <c r="I49" s="90" t="s">
        <v>2</v>
      </c>
      <c r="J49" s="88" t="s">
        <v>2</v>
      </c>
      <c r="K49" s="92" t="s">
        <v>2</v>
      </c>
      <c r="L49" s="103" t="s">
        <v>2</v>
      </c>
      <c r="M49" s="90" t="s">
        <v>2</v>
      </c>
      <c r="N49" s="88" t="s">
        <v>2</v>
      </c>
      <c r="O49" s="92" t="s">
        <v>2</v>
      </c>
      <c r="P49" s="103" t="s">
        <v>2</v>
      </c>
      <c r="Q49" s="90" t="s">
        <v>2</v>
      </c>
      <c r="R49" s="88" t="s">
        <v>2</v>
      </c>
      <c r="S49" s="92" t="s">
        <v>2</v>
      </c>
      <c r="T49" s="84" t="s">
        <v>2</v>
      </c>
      <c r="U49" s="115"/>
      <c r="V49" s="41"/>
      <c r="W49" s="41"/>
      <c r="X49" s="41"/>
      <c r="Y49" s="41"/>
    </row>
    <row r="50" spans="2:25">
      <c r="B50" s="79" t="s">
        <v>54</v>
      </c>
      <c r="C50" s="92">
        <v>519.21025839162837</v>
      </c>
      <c r="D50" s="88">
        <v>2.6775537793143238</v>
      </c>
      <c r="E50" s="92">
        <v>102.99905832198431</v>
      </c>
      <c r="F50" s="88">
        <v>1.1215120042725126</v>
      </c>
      <c r="G50" s="90">
        <v>348.0634</v>
      </c>
      <c r="H50" s="103">
        <v>4.0845003846179857</v>
      </c>
      <c r="I50" s="90">
        <v>383.85290000000003</v>
      </c>
      <c r="J50" s="88">
        <v>3.8868564499119636</v>
      </c>
      <c r="K50" s="92">
        <v>448.78640000000007</v>
      </c>
      <c r="L50" s="103">
        <v>3.4265330783379957</v>
      </c>
      <c r="M50" s="90">
        <v>521.16079999999999</v>
      </c>
      <c r="N50" s="88">
        <v>3.067193872798601</v>
      </c>
      <c r="O50" s="92">
        <v>590.6468000000001</v>
      </c>
      <c r="P50" s="103">
        <v>3.4490243199466479</v>
      </c>
      <c r="Q50" s="90">
        <v>650.67619999999999</v>
      </c>
      <c r="R50" s="88">
        <v>3.4335998242248151</v>
      </c>
      <c r="S50" s="92">
        <v>685.75649999999996</v>
      </c>
      <c r="T50" s="84">
        <v>3.860292664243365</v>
      </c>
      <c r="U50" s="115"/>
      <c r="V50" s="41"/>
      <c r="W50" s="41"/>
      <c r="X50" s="41"/>
      <c r="Y50" s="41"/>
    </row>
    <row r="51" spans="2:25">
      <c r="B51" s="79" t="s">
        <v>16</v>
      </c>
      <c r="C51" s="92">
        <v>498.61948761735152</v>
      </c>
      <c r="D51" s="88">
        <v>2.2030285930602482</v>
      </c>
      <c r="E51" s="92">
        <v>90.971824525599828</v>
      </c>
      <c r="F51" s="88">
        <v>1.403548914164146</v>
      </c>
      <c r="G51" s="90">
        <v>343.88490000000002</v>
      </c>
      <c r="H51" s="103">
        <v>4.2070985944393229</v>
      </c>
      <c r="I51" s="90">
        <v>376.95430000000005</v>
      </c>
      <c r="J51" s="88">
        <v>3.7076984249741249</v>
      </c>
      <c r="K51" s="92">
        <v>436.45400000000001</v>
      </c>
      <c r="L51" s="103">
        <v>3.0291060378159949</v>
      </c>
      <c r="M51" s="90">
        <v>502.17370000000005</v>
      </c>
      <c r="N51" s="88">
        <v>2.7174781960691234</v>
      </c>
      <c r="O51" s="92">
        <v>563.29499999999996</v>
      </c>
      <c r="P51" s="103">
        <v>2.5680874094893587</v>
      </c>
      <c r="Q51" s="90">
        <v>614.08670000000006</v>
      </c>
      <c r="R51" s="88">
        <v>2.8724622328046157</v>
      </c>
      <c r="S51" s="92">
        <v>642.67880000000002</v>
      </c>
      <c r="T51" s="84">
        <v>3.1116893913872827</v>
      </c>
      <c r="U51" s="115"/>
      <c r="V51" s="41"/>
      <c r="W51" s="41"/>
      <c r="X51" s="41"/>
      <c r="Y51" s="41"/>
    </row>
    <row r="52" spans="2:25">
      <c r="B52" s="79" t="s">
        <v>25</v>
      </c>
      <c r="C52" s="92">
        <v>538.26072329246233</v>
      </c>
      <c r="D52" s="88">
        <v>2.5285776317491573</v>
      </c>
      <c r="E52" s="92">
        <v>83.860415613062443</v>
      </c>
      <c r="F52" s="88">
        <v>1.4801855253348213</v>
      </c>
      <c r="G52" s="90">
        <v>390.12650000000008</v>
      </c>
      <c r="H52" s="103">
        <v>4.8637395596849622</v>
      </c>
      <c r="I52" s="90">
        <v>425.10789999999997</v>
      </c>
      <c r="J52" s="88">
        <v>3.8120805905553548</v>
      </c>
      <c r="K52" s="92">
        <v>484.19330000000002</v>
      </c>
      <c r="L52" s="103">
        <v>3.3059318930774553</v>
      </c>
      <c r="M52" s="90">
        <v>543.995</v>
      </c>
      <c r="N52" s="88">
        <v>2.6183970123011906</v>
      </c>
      <c r="O52" s="92">
        <v>597.55489999999998</v>
      </c>
      <c r="P52" s="103">
        <v>2.5405290544818846</v>
      </c>
      <c r="Q52" s="90">
        <v>641.39890000000003</v>
      </c>
      <c r="R52" s="88">
        <v>3.0861621263310157</v>
      </c>
      <c r="S52" s="92">
        <v>666.60410000000002</v>
      </c>
      <c r="T52" s="84">
        <v>3.4167622954300141</v>
      </c>
      <c r="U52" s="115"/>
      <c r="V52" s="41"/>
      <c r="W52" s="41"/>
      <c r="X52" s="41"/>
      <c r="Y52" s="41"/>
    </row>
    <row r="53" spans="2:25">
      <c r="B53" s="79" t="s">
        <v>47</v>
      </c>
      <c r="C53" s="92" t="s">
        <v>2</v>
      </c>
      <c r="D53" s="88" t="s">
        <v>2</v>
      </c>
      <c r="E53" s="92" t="s">
        <v>2</v>
      </c>
      <c r="F53" s="88" t="s">
        <v>2</v>
      </c>
      <c r="G53" s="90" t="s">
        <v>2</v>
      </c>
      <c r="H53" s="103" t="s">
        <v>2</v>
      </c>
      <c r="I53" s="90" t="s">
        <v>2</v>
      </c>
      <c r="J53" s="88" t="s">
        <v>2</v>
      </c>
      <c r="K53" s="92" t="s">
        <v>2</v>
      </c>
      <c r="L53" s="103" t="s">
        <v>2</v>
      </c>
      <c r="M53" s="90" t="s">
        <v>2</v>
      </c>
      <c r="N53" s="88" t="s">
        <v>2</v>
      </c>
      <c r="O53" s="92" t="s">
        <v>2</v>
      </c>
      <c r="P53" s="103" t="s">
        <v>2</v>
      </c>
      <c r="Q53" s="90" t="s">
        <v>2</v>
      </c>
      <c r="R53" s="88" t="s">
        <v>2</v>
      </c>
      <c r="S53" s="92" t="s">
        <v>2</v>
      </c>
      <c r="T53" s="84" t="s">
        <v>2</v>
      </c>
      <c r="U53" s="115"/>
      <c r="V53" s="41"/>
      <c r="W53" s="41"/>
      <c r="X53" s="41"/>
      <c r="Y53" s="41"/>
    </row>
    <row r="54" spans="2:25">
      <c r="B54" s="79" t="s">
        <v>51</v>
      </c>
      <c r="C54" s="92">
        <v>462.76584573787653</v>
      </c>
      <c r="D54" s="88">
        <v>2.3759136366087117</v>
      </c>
      <c r="E54" s="92">
        <v>92.931744297428821</v>
      </c>
      <c r="F54" s="88">
        <v>1.5372285925769937</v>
      </c>
      <c r="G54" s="90">
        <v>310.63149999999996</v>
      </c>
      <c r="H54" s="103">
        <v>3.9735792319044339</v>
      </c>
      <c r="I54" s="90">
        <v>342.52210000000002</v>
      </c>
      <c r="J54" s="88">
        <v>3.4424102080599752</v>
      </c>
      <c r="K54" s="92">
        <v>397.54200000000003</v>
      </c>
      <c r="L54" s="103">
        <v>2.8507135510254238</v>
      </c>
      <c r="M54" s="90">
        <v>463.32040000000001</v>
      </c>
      <c r="N54" s="88">
        <v>2.7866772387159879</v>
      </c>
      <c r="O54" s="92">
        <v>527.6463</v>
      </c>
      <c r="P54" s="103">
        <v>3.1445259068781386</v>
      </c>
      <c r="Q54" s="90">
        <v>583.07285000000002</v>
      </c>
      <c r="R54" s="88">
        <v>4.0173289782101049</v>
      </c>
      <c r="S54" s="92">
        <v>615.11919999999998</v>
      </c>
      <c r="T54" s="84">
        <v>4.436527127923994</v>
      </c>
      <c r="U54" s="115"/>
      <c r="V54" s="41"/>
      <c r="W54" s="41"/>
      <c r="X54" s="41"/>
      <c r="Y54" s="41"/>
    </row>
    <row r="55" spans="2:25">
      <c r="B55" s="79" t="s">
        <v>50</v>
      </c>
      <c r="C55" s="92">
        <v>561.45435832653641</v>
      </c>
      <c r="D55" s="88">
        <v>1.2113821728207534</v>
      </c>
      <c r="E55" s="92">
        <v>96.586262515884215</v>
      </c>
      <c r="F55" s="88">
        <v>1.2156499071092008</v>
      </c>
      <c r="G55" s="90">
        <v>391.67730000000006</v>
      </c>
      <c r="H55" s="103">
        <v>3.1866910150089751</v>
      </c>
      <c r="I55" s="90">
        <v>432.28500000000008</v>
      </c>
      <c r="J55" s="88">
        <v>2.5826314463697311</v>
      </c>
      <c r="K55" s="92">
        <v>499.04210000000006</v>
      </c>
      <c r="L55" s="103">
        <v>1.9459283630256741</v>
      </c>
      <c r="M55" s="90">
        <v>567.56470000000013</v>
      </c>
      <c r="N55" s="88">
        <v>1.8558477350137137</v>
      </c>
      <c r="O55" s="92">
        <v>629.69910000000016</v>
      </c>
      <c r="P55" s="103">
        <v>1.9290260098471044</v>
      </c>
      <c r="Q55" s="90">
        <v>680.28870000000006</v>
      </c>
      <c r="R55" s="88">
        <v>2.7947725466236242</v>
      </c>
      <c r="S55" s="92">
        <v>709.38160000000005</v>
      </c>
      <c r="T55" s="84">
        <v>3.1998304749366451</v>
      </c>
      <c r="U55" s="115"/>
      <c r="V55" s="41"/>
      <c r="W55" s="41"/>
      <c r="X55" s="41"/>
      <c r="Y55" s="41"/>
    </row>
    <row r="56" spans="2:25">
      <c r="B56" s="79" t="s">
        <v>55</v>
      </c>
      <c r="C56" s="92">
        <v>502.01975695977603</v>
      </c>
      <c r="D56" s="88">
        <v>1.7527600964359158</v>
      </c>
      <c r="E56" s="92">
        <v>92.688719888267542</v>
      </c>
      <c r="F56" s="88">
        <v>1.3282497142214538</v>
      </c>
      <c r="G56" s="90">
        <v>345.34090000000003</v>
      </c>
      <c r="H56" s="103">
        <v>3.5517873752364308</v>
      </c>
      <c r="I56" s="90">
        <v>378.19389999999999</v>
      </c>
      <c r="J56" s="88">
        <v>3.0312672021963145</v>
      </c>
      <c r="K56" s="92">
        <v>437.85040000000009</v>
      </c>
      <c r="L56" s="103">
        <v>2.822771229168636</v>
      </c>
      <c r="M56" s="90">
        <v>505.34110000000004</v>
      </c>
      <c r="N56" s="88">
        <v>2.3804035620737376</v>
      </c>
      <c r="O56" s="92">
        <v>567.88610000000006</v>
      </c>
      <c r="P56" s="103">
        <v>2.7114086998018285</v>
      </c>
      <c r="Q56" s="90">
        <v>620.29170000000022</v>
      </c>
      <c r="R56" s="88">
        <v>3.6989239065984467</v>
      </c>
      <c r="S56" s="92">
        <v>648.9674</v>
      </c>
      <c r="T56" s="84">
        <v>4.3422296578678097</v>
      </c>
      <c r="U56" s="115"/>
      <c r="V56" s="41"/>
      <c r="W56" s="41"/>
      <c r="X56" s="41"/>
      <c r="Y56" s="41"/>
    </row>
    <row r="57" spans="2:25">
      <c r="B57" s="79" t="s">
        <v>44</v>
      </c>
      <c r="C57" s="92">
        <v>496.49847024919109</v>
      </c>
      <c r="D57" s="88">
        <v>2.1490890206564384</v>
      </c>
      <c r="E57" s="92">
        <v>88.027054057407398</v>
      </c>
      <c r="F57" s="88">
        <v>1.1246127237791803</v>
      </c>
      <c r="G57" s="90">
        <v>345.45860000000005</v>
      </c>
      <c r="H57" s="103">
        <v>3.8833233988428004</v>
      </c>
      <c r="I57" s="90">
        <v>379.31700000000001</v>
      </c>
      <c r="J57" s="88">
        <v>3.6180020156157977</v>
      </c>
      <c r="K57" s="92">
        <v>437.50240000000008</v>
      </c>
      <c r="L57" s="103">
        <v>3.0077087830920246</v>
      </c>
      <c r="M57" s="90">
        <v>500.47489999999999</v>
      </c>
      <c r="N57" s="88">
        <v>2.5619033138632199</v>
      </c>
      <c r="O57" s="92">
        <v>559.30799999999999</v>
      </c>
      <c r="P57" s="103">
        <v>2.2650106447812171</v>
      </c>
      <c r="Q57" s="90">
        <v>607.36120000000005</v>
      </c>
      <c r="R57" s="88">
        <v>2.6378177366275075</v>
      </c>
      <c r="S57" s="92">
        <v>634.62820000000011</v>
      </c>
      <c r="T57" s="84">
        <v>2.9078877611162968</v>
      </c>
      <c r="U57" s="115"/>
      <c r="V57" s="41"/>
      <c r="W57" s="41"/>
      <c r="X57" s="41"/>
      <c r="Y57" s="41"/>
    </row>
    <row r="58" spans="2:25">
      <c r="B58" s="79" t="s">
        <v>10</v>
      </c>
      <c r="C58" s="92">
        <v>520.24487603368789</v>
      </c>
      <c r="D58" s="88">
        <v>3.6357340715180979</v>
      </c>
      <c r="E58" s="92">
        <v>108.15034238084058</v>
      </c>
      <c r="F58" s="88">
        <v>1.7475502200385948</v>
      </c>
      <c r="G58" s="90">
        <v>341.09250000000003</v>
      </c>
      <c r="H58" s="103">
        <v>4.6482282797379399</v>
      </c>
      <c r="I58" s="90">
        <v>376.18259999999998</v>
      </c>
      <c r="J58" s="88">
        <v>4.4062910466803684</v>
      </c>
      <c r="K58" s="92">
        <v>444.78540000000004</v>
      </c>
      <c r="L58" s="103">
        <v>4.3455618372369313</v>
      </c>
      <c r="M58" s="90">
        <v>522.11290000000008</v>
      </c>
      <c r="N58" s="88">
        <v>4.1120704194413342</v>
      </c>
      <c r="O58" s="92">
        <v>596.40279999999996</v>
      </c>
      <c r="P58" s="103">
        <v>4.2452969255695159</v>
      </c>
      <c r="Q58" s="90">
        <v>659.24950000000001</v>
      </c>
      <c r="R58" s="88">
        <v>4.5654489373536142</v>
      </c>
      <c r="S58" s="92">
        <v>695.96730000000002</v>
      </c>
      <c r="T58" s="84">
        <v>5.6339328169188709</v>
      </c>
      <c r="U58" s="115"/>
      <c r="V58" s="41"/>
      <c r="W58" s="41"/>
      <c r="X58" s="41"/>
      <c r="Y58" s="41"/>
    </row>
    <row r="59" spans="2:25">
      <c r="B59" s="79" t="s">
        <v>5</v>
      </c>
      <c r="C59" s="92">
        <v>509.60961900692001</v>
      </c>
      <c r="D59" s="88">
        <v>3.4415165516126578</v>
      </c>
      <c r="E59" s="92">
        <v>98.273680779976786</v>
      </c>
      <c r="F59" s="88">
        <v>1.8120392839960748</v>
      </c>
      <c r="G59" s="90">
        <v>344.41269999999997</v>
      </c>
      <c r="H59" s="103">
        <v>5.0791955508065785</v>
      </c>
      <c r="I59" s="90">
        <v>378.76520000000005</v>
      </c>
      <c r="J59" s="88">
        <v>4.3775270831226374</v>
      </c>
      <c r="K59" s="92">
        <v>441.26569999999992</v>
      </c>
      <c r="L59" s="103">
        <v>4.3065927498171623</v>
      </c>
      <c r="M59" s="90">
        <v>512.6844000000001</v>
      </c>
      <c r="N59" s="88">
        <v>3.8459368661398092</v>
      </c>
      <c r="O59" s="92">
        <v>578.95910000000003</v>
      </c>
      <c r="P59" s="103">
        <v>4.4001302756282099</v>
      </c>
      <c r="Q59" s="90">
        <v>634.81880000000001</v>
      </c>
      <c r="R59" s="88">
        <v>4.952169216363667</v>
      </c>
      <c r="S59" s="92">
        <v>666.92900000000009</v>
      </c>
      <c r="T59" s="84">
        <v>6.0851100785829901</v>
      </c>
      <c r="U59" s="115"/>
      <c r="V59" s="41"/>
      <c r="W59" s="41"/>
      <c r="X59" s="41"/>
      <c r="Y59" s="41"/>
    </row>
    <row r="60" spans="2:25">
      <c r="B60" s="79" t="s">
        <v>45</v>
      </c>
      <c r="C60" s="92" t="s">
        <v>2</v>
      </c>
      <c r="D60" s="88" t="s">
        <v>2</v>
      </c>
      <c r="E60" s="92" t="s">
        <v>2</v>
      </c>
      <c r="F60" s="88" t="s">
        <v>2</v>
      </c>
      <c r="G60" s="90" t="s">
        <v>2</v>
      </c>
      <c r="H60" s="103" t="s">
        <v>2</v>
      </c>
      <c r="I60" s="90" t="s">
        <v>2</v>
      </c>
      <c r="J60" s="88" t="s">
        <v>2</v>
      </c>
      <c r="K60" s="92" t="s">
        <v>2</v>
      </c>
      <c r="L60" s="103" t="s">
        <v>2</v>
      </c>
      <c r="M60" s="90" t="s">
        <v>2</v>
      </c>
      <c r="N60" s="88" t="s">
        <v>2</v>
      </c>
      <c r="O60" s="92" t="s">
        <v>2</v>
      </c>
      <c r="P60" s="103" t="s">
        <v>2</v>
      </c>
      <c r="Q60" s="90" t="s">
        <v>2</v>
      </c>
      <c r="R60" s="88" t="s">
        <v>2</v>
      </c>
      <c r="S60" s="92" t="s">
        <v>2</v>
      </c>
      <c r="T60" s="84" t="s">
        <v>2</v>
      </c>
      <c r="U60" s="115"/>
      <c r="V60" s="41"/>
      <c r="W60" s="41"/>
      <c r="X60" s="41"/>
      <c r="Y60" s="41"/>
    </row>
    <row r="61" spans="2:25">
      <c r="B61" s="79" t="s">
        <v>59</v>
      </c>
      <c r="C61" s="92">
        <v>435.54122042501604</v>
      </c>
      <c r="D61" s="88">
        <v>3.4968018839688546</v>
      </c>
      <c r="E61" s="92">
        <v>83.3483951098288</v>
      </c>
      <c r="F61" s="88">
        <v>1.6936466697437269</v>
      </c>
      <c r="G61" s="90">
        <v>306.86769999999996</v>
      </c>
      <c r="H61" s="103">
        <v>4.0176655923143567</v>
      </c>
      <c r="I61" s="90">
        <v>331.73870000000011</v>
      </c>
      <c r="J61" s="88">
        <v>3.3653405342798095</v>
      </c>
      <c r="K61" s="92">
        <v>375.26330000000007</v>
      </c>
      <c r="L61" s="103">
        <v>3.4003468373747596</v>
      </c>
      <c r="M61" s="90">
        <v>430.78729999999996</v>
      </c>
      <c r="N61" s="88">
        <v>3.9334100963731236</v>
      </c>
      <c r="O61" s="92">
        <v>491.55910000000006</v>
      </c>
      <c r="P61" s="103">
        <v>4.5409075371987999</v>
      </c>
      <c r="Q61" s="90">
        <v>547.00960000000009</v>
      </c>
      <c r="R61" s="88">
        <v>5.0693083741084006</v>
      </c>
      <c r="S61" s="92">
        <v>579.87170000000003</v>
      </c>
      <c r="T61" s="84">
        <v>5.6942001799101645</v>
      </c>
      <c r="U61" s="115"/>
      <c r="V61" s="41"/>
      <c r="W61" s="41"/>
      <c r="X61" s="41"/>
      <c r="Y61" s="41"/>
    </row>
    <row r="62" spans="2:25">
      <c r="B62" s="79" t="s">
        <v>41</v>
      </c>
      <c r="C62" s="92">
        <v>381.59412109092602</v>
      </c>
      <c r="D62" s="88">
        <v>1.9377411591999774</v>
      </c>
      <c r="E62" s="92">
        <v>58.901972759045137</v>
      </c>
      <c r="F62" s="88">
        <v>1.4407718132609</v>
      </c>
      <c r="G62" s="90">
        <v>291.33679999999998</v>
      </c>
      <c r="H62" s="103">
        <v>2.7912710448278628</v>
      </c>
      <c r="I62" s="90">
        <v>310.18670000000003</v>
      </c>
      <c r="J62" s="88">
        <v>2.6091298546322568</v>
      </c>
      <c r="K62" s="92">
        <v>340.77089999999998</v>
      </c>
      <c r="L62" s="103">
        <v>2.1234545756201695</v>
      </c>
      <c r="M62" s="90">
        <v>377.71320000000003</v>
      </c>
      <c r="N62" s="88">
        <v>2.226008466216308</v>
      </c>
      <c r="O62" s="92">
        <v>418.91085000000004</v>
      </c>
      <c r="P62" s="103">
        <v>2.814491093677312</v>
      </c>
      <c r="Q62" s="90">
        <v>458.86719999999997</v>
      </c>
      <c r="R62" s="88">
        <v>3.6168981930500679</v>
      </c>
      <c r="S62" s="92">
        <v>484.6062</v>
      </c>
      <c r="T62" s="84">
        <v>4.4181323590026942</v>
      </c>
      <c r="U62" s="115"/>
      <c r="V62" s="41"/>
      <c r="W62" s="41"/>
      <c r="X62" s="41"/>
      <c r="Y62" s="41"/>
    </row>
    <row r="63" spans="2:25">
      <c r="B63" s="79" t="s">
        <v>19</v>
      </c>
      <c r="C63" s="92">
        <v>422.36239153398668</v>
      </c>
      <c r="D63" s="88">
        <v>3.446938697346833</v>
      </c>
      <c r="E63" s="92">
        <v>78.097675469303539</v>
      </c>
      <c r="F63" s="88">
        <v>1.565603218538546</v>
      </c>
      <c r="G63" s="90">
        <v>298.31040000000002</v>
      </c>
      <c r="H63" s="103">
        <v>3.9830952694550978</v>
      </c>
      <c r="I63" s="90">
        <v>322.8596</v>
      </c>
      <c r="J63" s="88">
        <v>3.7554553074494188</v>
      </c>
      <c r="K63" s="92">
        <v>366.86630000000002</v>
      </c>
      <c r="L63" s="103">
        <v>3.5661295124328323</v>
      </c>
      <c r="M63" s="90">
        <v>420.46350000000007</v>
      </c>
      <c r="N63" s="88">
        <v>4.0176311794078332</v>
      </c>
      <c r="O63" s="92">
        <v>477.37850000000003</v>
      </c>
      <c r="P63" s="103">
        <v>4.3533130757568488</v>
      </c>
      <c r="Q63" s="90">
        <v>525.92550000000006</v>
      </c>
      <c r="R63" s="88">
        <v>4.2771292801396354</v>
      </c>
      <c r="S63" s="92">
        <v>552.63290000000006</v>
      </c>
      <c r="T63" s="84">
        <v>4.9903530867203179</v>
      </c>
      <c r="U63" s="115"/>
      <c r="V63" s="41"/>
      <c r="W63" s="41"/>
      <c r="X63" s="41"/>
      <c r="Y63" s="41"/>
    </row>
    <row r="64" spans="2:25">
      <c r="B64" s="79" t="s">
        <v>14</v>
      </c>
      <c r="C64" s="92">
        <v>472.15468911370482</v>
      </c>
      <c r="D64" s="88">
        <v>2.3500144032051145</v>
      </c>
      <c r="E64" s="92">
        <v>95.396255670884941</v>
      </c>
      <c r="F64" s="88">
        <v>1.6353447231120077</v>
      </c>
      <c r="G64" s="90">
        <v>315.95580000000007</v>
      </c>
      <c r="H64" s="103">
        <v>4.3147815985671176</v>
      </c>
      <c r="I64" s="90">
        <v>346.98359999999997</v>
      </c>
      <c r="J64" s="88">
        <v>3.409610668145755</v>
      </c>
      <c r="K64" s="92">
        <v>403.99090000000001</v>
      </c>
      <c r="L64" s="103">
        <v>2.9622226385866974</v>
      </c>
      <c r="M64" s="90">
        <v>474.64730000000003</v>
      </c>
      <c r="N64" s="88">
        <v>3.120760781711196</v>
      </c>
      <c r="O64" s="92">
        <v>540.95600000000002</v>
      </c>
      <c r="P64" s="103">
        <v>2.7985624537926199</v>
      </c>
      <c r="Q64" s="90">
        <v>594.13099999999997</v>
      </c>
      <c r="R64" s="88">
        <v>3.5285150621598378</v>
      </c>
      <c r="S64" s="92">
        <v>624.91599999999994</v>
      </c>
      <c r="T64" s="84">
        <v>3.4683379287972196</v>
      </c>
      <c r="U64" s="115"/>
      <c r="V64" s="41"/>
      <c r="W64" s="41"/>
      <c r="X64" s="41"/>
      <c r="Y64" s="41"/>
    </row>
    <row r="65" spans="2:21" s="2" customFormat="1" ht="13.5" thickBot="1">
      <c r="B65" s="81" t="s">
        <v>8</v>
      </c>
      <c r="C65" s="93">
        <v>442.63410859857851</v>
      </c>
      <c r="D65" s="89">
        <v>2.2903294592207981</v>
      </c>
      <c r="E65" s="93">
        <v>90.967362650143002</v>
      </c>
      <c r="F65" s="89">
        <v>1.3084505570053298</v>
      </c>
      <c r="G65" s="91">
        <v>300.69429999999994</v>
      </c>
      <c r="H65" s="112">
        <v>3.3750683141234323</v>
      </c>
      <c r="I65" s="91">
        <v>328.25029999999998</v>
      </c>
      <c r="J65" s="89">
        <v>2.6899803126344826</v>
      </c>
      <c r="K65" s="93">
        <v>376.24480000000005</v>
      </c>
      <c r="L65" s="112">
        <v>2.4551037056620597</v>
      </c>
      <c r="M65" s="91">
        <v>438.72780000000006</v>
      </c>
      <c r="N65" s="89">
        <v>2.5084717860736983</v>
      </c>
      <c r="O65" s="93">
        <v>506.36860000000001</v>
      </c>
      <c r="P65" s="112">
        <v>3.05953217604424</v>
      </c>
      <c r="Q65" s="91">
        <v>563.99470000000008</v>
      </c>
      <c r="R65" s="89">
        <v>3.7419674977061157</v>
      </c>
      <c r="S65" s="93">
        <v>597.23689999999999</v>
      </c>
      <c r="T65" s="87">
        <v>4.7958896239528892</v>
      </c>
      <c r="U65" s="115"/>
    </row>
    <row r="66" spans="2:21">
      <c r="B66" s="40" t="s">
        <v>135</v>
      </c>
    </row>
    <row r="67" spans="2:21">
      <c r="B67" s="40"/>
    </row>
    <row r="68" spans="2:21">
      <c r="B68" s="5"/>
    </row>
    <row r="69" spans="2:21" s="2" customFormat="1">
      <c r="B69" s="39"/>
      <c r="C69" s="14"/>
      <c r="D69" s="20"/>
      <c r="E69" s="14"/>
      <c r="F69" s="20"/>
      <c r="G69" s="14"/>
      <c r="H69" s="20"/>
      <c r="I69" s="14"/>
      <c r="J69" s="20"/>
      <c r="K69" s="14"/>
      <c r="L69" s="20"/>
      <c r="M69" s="14"/>
      <c r="N69" s="20"/>
      <c r="O69" s="14"/>
      <c r="P69" s="20"/>
      <c r="Q69" s="14"/>
      <c r="R69" s="20"/>
      <c r="S69" s="14"/>
      <c r="T69" s="20"/>
      <c r="U69" s="18"/>
    </row>
    <row r="70" spans="2:21" s="2" customFormat="1">
      <c r="B70" s="39"/>
      <c r="C70" s="92"/>
      <c r="D70" s="103"/>
      <c r="E70" s="92"/>
      <c r="F70" s="103"/>
      <c r="G70" s="92"/>
      <c r="H70" s="103"/>
      <c r="I70" s="92"/>
      <c r="J70" s="103"/>
      <c r="K70" s="92"/>
      <c r="L70" s="103"/>
      <c r="M70" s="92"/>
      <c r="N70" s="103"/>
      <c r="O70" s="92"/>
      <c r="P70" s="103"/>
      <c r="Q70" s="92"/>
      <c r="R70" s="103"/>
      <c r="S70" s="92"/>
      <c r="T70" s="103"/>
      <c r="U70" s="94"/>
    </row>
    <row r="71" spans="2:21" s="2" customFormat="1">
      <c r="B71" s="39"/>
      <c r="C71" s="14"/>
      <c r="D71" s="20"/>
      <c r="E71" s="14"/>
      <c r="F71" s="20"/>
      <c r="G71" s="14"/>
      <c r="H71" s="20"/>
      <c r="I71" s="14"/>
      <c r="J71" s="20"/>
      <c r="K71" s="14"/>
      <c r="L71" s="20"/>
      <c r="M71" s="14"/>
      <c r="N71" s="20"/>
      <c r="O71" s="14"/>
      <c r="P71" s="20"/>
      <c r="Q71" s="14"/>
      <c r="R71" s="20"/>
      <c r="S71" s="14"/>
      <c r="T71" s="20"/>
      <c r="U71" s="18"/>
    </row>
    <row r="72" spans="2:2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</row>
    <row r="73" spans="2:21" s="69" customFormat="1"/>
    <row r="74" spans="2:21" s="69" customFormat="1"/>
    <row r="75" spans="2:21" s="69" customFormat="1"/>
    <row r="76" spans="2:21" s="69" customFormat="1"/>
  </sheetData>
  <mergeCells count="11">
    <mergeCell ref="S6:T6"/>
    <mergeCell ref="B5:B7"/>
    <mergeCell ref="C5:D6"/>
    <mergeCell ref="E5:F6"/>
    <mergeCell ref="G5:T5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4"/>
  <sheetViews>
    <sheetView showGridLines="0" topLeftCell="A10" zoomScale="80" zoomScaleNormal="80" workbookViewId="0">
      <selection activeCell="F21" sqref="F21"/>
    </sheetView>
  </sheetViews>
  <sheetFormatPr defaultRowHeight="12.75"/>
  <cols>
    <col min="1" max="1" width="9.140625" style="69"/>
    <col min="2" max="2" width="38.5703125" style="69" customWidth="1"/>
    <col min="3" max="20" width="9.28515625" style="69" customWidth="1"/>
    <col min="21" max="21" width="11.28515625" style="69" bestFit="1" customWidth="1"/>
    <col min="22" max="22" width="10.85546875" style="69" customWidth="1"/>
    <col min="23" max="23" width="6.85546875" style="69" customWidth="1"/>
    <col min="24" max="25" width="10.28515625" style="69" bestFit="1" customWidth="1"/>
    <col min="26" max="27" width="9.140625" style="69"/>
    <col min="28" max="28" width="21.42578125" style="69" bestFit="1" customWidth="1"/>
    <col min="29" max="29" width="11.42578125" style="69" bestFit="1" customWidth="1"/>
    <col min="30" max="16384" width="9.140625" style="69"/>
  </cols>
  <sheetData>
    <row r="2" spans="2:26" s="226" customFormat="1">
      <c r="B2" s="224" t="s">
        <v>138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25"/>
      <c r="V2" s="225"/>
      <c r="W2" s="225"/>
      <c r="X2" s="225"/>
      <c r="Y2" s="225"/>
    </row>
    <row r="3" spans="2:26" s="2" customFormat="1">
      <c r="B3" s="116" t="s">
        <v>177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94"/>
      <c r="V3" s="94"/>
      <c r="W3" s="94"/>
      <c r="X3" s="94"/>
      <c r="Y3" s="94"/>
    </row>
    <row r="4" spans="2:26" s="2" customFormat="1" ht="13.5" thickBo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94"/>
      <c r="V4" s="94"/>
      <c r="W4" s="94"/>
      <c r="X4" s="94"/>
      <c r="Y4" s="94"/>
    </row>
    <row r="5" spans="2:26" s="2" customFormat="1" ht="22.5" customHeight="1">
      <c r="B5" s="263"/>
      <c r="C5" s="252" t="s">
        <v>67</v>
      </c>
      <c r="D5" s="253"/>
      <c r="E5" s="256" t="s">
        <v>68</v>
      </c>
      <c r="F5" s="253"/>
      <c r="G5" s="258" t="s">
        <v>69</v>
      </c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60"/>
      <c r="U5" s="94"/>
      <c r="V5" s="94"/>
      <c r="W5" s="94"/>
      <c r="X5" s="94"/>
    </row>
    <row r="6" spans="2:26" s="2" customFormat="1" ht="20.25" customHeight="1">
      <c r="B6" s="264"/>
      <c r="C6" s="254"/>
      <c r="D6" s="255"/>
      <c r="E6" s="257"/>
      <c r="F6" s="257"/>
      <c r="G6" s="261" t="s">
        <v>70</v>
      </c>
      <c r="H6" s="250"/>
      <c r="I6" s="261" t="s">
        <v>71</v>
      </c>
      <c r="J6" s="262"/>
      <c r="K6" s="250" t="s">
        <v>72</v>
      </c>
      <c r="L6" s="250"/>
      <c r="M6" s="261" t="s">
        <v>73</v>
      </c>
      <c r="N6" s="262"/>
      <c r="O6" s="250" t="s">
        <v>74</v>
      </c>
      <c r="P6" s="250"/>
      <c r="Q6" s="261" t="s">
        <v>75</v>
      </c>
      <c r="R6" s="262"/>
      <c r="S6" s="250" t="s">
        <v>76</v>
      </c>
      <c r="T6" s="251"/>
      <c r="U6" s="94"/>
      <c r="V6" s="94"/>
      <c r="W6" s="94"/>
      <c r="X6" s="94"/>
    </row>
    <row r="7" spans="2:26" s="2" customFormat="1" ht="25.5" customHeight="1">
      <c r="B7" s="265"/>
      <c r="C7" s="117" t="s">
        <v>77</v>
      </c>
      <c r="D7" s="118" t="s">
        <v>78</v>
      </c>
      <c r="E7" s="119" t="s">
        <v>79</v>
      </c>
      <c r="F7" s="120" t="s">
        <v>78</v>
      </c>
      <c r="G7" s="121" t="s">
        <v>77</v>
      </c>
      <c r="H7" s="124" t="s">
        <v>78</v>
      </c>
      <c r="I7" s="121" t="s">
        <v>77</v>
      </c>
      <c r="J7" s="122" t="s">
        <v>78</v>
      </c>
      <c r="K7" s="123" t="s">
        <v>77</v>
      </c>
      <c r="L7" s="124" t="s">
        <v>78</v>
      </c>
      <c r="M7" s="121" t="s">
        <v>77</v>
      </c>
      <c r="N7" s="122" t="s">
        <v>78</v>
      </c>
      <c r="O7" s="123" t="s">
        <v>77</v>
      </c>
      <c r="P7" s="124" t="s">
        <v>78</v>
      </c>
      <c r="Q7" s="121" t="s">
        <v>77</v>
      </c>
      <c r="R7" s="122" t="s">
        <v>78</v>
      </c>
      <c r="S7" s="123" t="s">
        <v>77</v>
      </c>
      <c r="T7" s="151" t="s">
        <v>78</v>
      </c>
    </row>
    <row r="8" spans="2:26" s="2" customFormat="1">
      <c r="B8" s="152" t="s">
        <v>80</v>
      </c>
      <c r="C8" s="148">
        <v>499.99464937984351</v>
      </c>
      <c r="D8" s="150">
        <v>0.4621493426348654</v>
      </c>
      <c r="E8" s="148">
        <v>94.855347848192153</v>
      </c>
      <c r="F8" s="149">
        <v>0.26109942520670121</v>
      </c>
      <c r="G8" s="68">
        <v>341.10935625000002</v>
      </c>
      <c r="H8" s="47">
        <v>0.75988467235040491</v>
      </c>
      <c r="I8" s="68">
        <v>374.764853125</v>
      </c>
      <c r="J8" s="22">
        <v>0.680462496438071</v>
      </c>
      <c r="K8" s="46">
        <v>434.603628125</v>
      </c>
      <c r="L8" s="47">
        <v>0.59456901370048831</v>
      </c>
      <c r="M8" s="68">
        <v>502.61201250000011</v>
      </c>
      <c r="N8" s="22">
        <v>0.54910511361291581</v>
      </c>
      <c r="O8" s="46">
        <v>567.00223125000002</v>
      </c>
      <c r="P8" s="47">
        <v>0.55915825836393607</v>
      </c>
      <c r="Q8" s="68">
        <v>620.79410781249999</v>
      </c>
      <c r="R8" s="22">
        <v>0.63110110062924774</v>
      </c>
      <c r="S8" s="46">
        <v>651.77538437500004</v>
      </c>
      <c r="T8" s="146">
        <v>0.72836511235799173</v>
      </c>
      <c r="V8" s="223"/>
      <c r="W8" s="223"/>
      <c r="X8" s="223"/>
    </row>
    <row r="9" spans="2:26" s="2" customFormat="1">
      <c r="B9" s="153" t="s">
        <v>15</v>
      </c>
      <c r="C9" s="90">
        <v>477.81825586986588</v>
      </c>
      <c r="D9" s="103">
        <v>2.5331011418578129</v>
      </c>
      <c r="E9" s="90">
        <v>96.240402584520396</v>
      </c>
      <c r="F9" s="88">
        <v>1.6034716845470667</v>
      </c>
      <c r="G9" s="90">
        <v>319.04940000000005</v>
      </c>
      <c r="H9" s="103">
        <v>4.5632345884130139</v>
      </c>
      <c r="I9" s="90">
        <v>352.74510000000004</v>
      </c>
      <c r="J9" s="88">
        <v>3.6599947017076104</v>
      </c>
      <c r="K9" s="92">
        <v>411.815</v>
      </c>
      <c r="L9" s="103">
        <v>3.3301703042036688</v>
      </c>
      <c r="M9" s="90">
        <v>479.21329999999989</v>
      </c>
      <c r="N9" s="88">
        <v>3.032128776421859</v>
      </c>
      <c r="O9" s="92">
        <v>545.39240000000007</v>
      </c>
      <c r="P9" s="103">
        <v>2.8597823996960154</v>
      </c>
      <c r="Q9" s="90">
        <v>601.19890000000009</v>
      </c>
      <c r="R9" s="88">
        <v>3.9777800325509558</v>
      </c>
      <c r="S9" s="92">
        <v>633.09510000000012</v>
      </c>
      <c r="T9" s="84">
        <v>4.5297141328736901</v>
      </c>
      <c r="V9" s="223"/>
      <c r="W9" s="223"/>
      <c r="X9" s="223"/>
    </row>
    <row r="10" spans="2:26" s="2" customFormat="1">
      <c r="B10" s="153" t="s">
        <v>81</v>
      </c>
      <c r="C10" s="90">
        <v>481.5313441525671</v>
      </c>
      <c r="D10" s="103">
        <v>6.3547135835703434</v>
      </c>
      <c r="E10" s="90">
        <v>97.978877290103497</v>
      </c>
      <c r="F10" s="88">
        <v>4.1172794462616906</v>
      </c>
      <c r="G10" s="90">
        <v>315.87459999999999</v>
      </c>
      <c r="H10" s="103">
        <v>16.088208766895779</v>
      </c>
      <c r="I10" s="90">
        <v>352.38490000000007</v>
      </c>
      <c r="J10" s="88">
        <v>10.536578836868998</v>
      </c>
      <c r="K10" s="92">
        <v>415.76569999999992</v>
      </c>
      <c r="L10" s="103">
        <v>9.2641389933021969</v>
      </c>
      <c r="M10" s="90">
        <v>485.70389999999998</v>
      </c>
      <c r="N10" s="88">
        <v>7.5458414671408365</v>
      </c>
      <c r="O10" s="92">
        <v>551.67849999999999</v>
      </c>
      <c r="P10" s="103">
        <v>6.7401058167179801</v>
      </c>
      <c r="Q10" s="90">
        <v>605.85270000000003</v>
      </c>
      <c r="R10" s="88">
        <v>8.5236235696250002</v>
      </c>
      <c r="S10" s="92">
        <v>635.66999999999985</v>
      </c>
      <c r="T10" s="84">
        <v>9.8494305870384675</v>
      </c>
      <c r="V10" s="223"/>
      <c r="W10" s="223"/>
      <c r="X10" s="223"/>
      <c r="Y10" s="94"/>
    </row>
    <row r="11" spans="2:26">
      <c r="B11" s="153" t="s">
        <v>82</v>
      </c>
      <c r="C11" s="90">
        <v>515.53288908326908</v>
      </c>
      <c r="D11" s="103">
        <v>5.9152834944562542</v>
      </c>
      <c r="E11" s="90">
        <v>89.514416979377486</v>
      </c>
      <c r="F11" s="88">
        <v>2.5614853053319879</v>
      </c>
      <c r="G11" s="90">
        <v>366.95590000000004</v>
      </c>
      <c r="H11" s="103">
        <v>10.011403698283271</v>
      </c>
      <c r="I11" s="90">
        <v>399.10150000000004</v>
      </c>
      <c r="J11" s="88">
        <v>7.8974376210824717</v>
      </c>
      <c r="K11" s="92">
        <v>453.78930000000003</v>
      </c>
      <c r="L11" s="103">
        <v>6.6794075016675922</v>
      </c>
      <c r="M11" s="90">
        <v>517.5761</v>
      </c>
      <c r="N11" s="88">
        <v>6.6157205855111174</v>
      </c>
      <c r="O11" s="92">
        <v>576.57130000000006</v>
      </c>
      <c r="P11" s="103">
        <v>6.9526338607114191</v>
      </c>
      <c r="Q11" s="90">
        <v>630.72350000000006</v>
      </c>
      <c r="R11" s="88">
        <v>8.8857014680890529</v>
      </c>
      <c r="S11" s="92">
        <v>661.8297</v>
      </c>
      <c r="T11" s="84">
        <v>10.60881123105276</v>
      </c>
      <c r="V11" s="223"/>
      <c r="W11" s="223"/>
      <c r="X11" s="223"/>
      <c r="Y11" s="137"/>
    </row>
    <row r="12" spans="2:26">
      <c r="B12" s="153" t="s">
        <v>83</v>
      </c>
      <c r="C12" s="90">
        <v>490.48837655577381</v>
      </c>
      <c r="D12" s="103">
        <v>4.5474897719394773</v>
      </c>
      <c r="E12" s="90">
        <v>91.340224070798499</v>
      </c>
      <c r="F12" s="88">
        <v>2.6346362895683622</v>
      </c>
      <c r="G12" s="90">
        <v>337.79769999999996</v>
      </c>
      <c r="H12" s="103">
        <v>8.682934273363788</v>
      </c>
      <c r="I12" s="90">
        <v>371.55139999999994</v>
      </c>
      <c r="J12" s="88">
        <v>7.7083679421205007</v>
      </c>
      <c r="K12" s="92">
        <v>428.47660000000008</v>
      </c>
      <c r="L12" s="103">
        <v>6.017499284078804</v>
      </c>
      <c r="M12" s="90">
        <v>492.1696</v>
      </c>
      <c r="N12" s="88">
        <v>5.0403482044618944</v>
      </c>
      <c r="O12" s="92">
        <v>554.49079999999992</v>
      </c>
      <c r="P12" s="103">
        <v>5.3924375195473742</v>
      </c>
      <c r="Q12" s="90">
        <v>607.80410000000006</v>
      </c>
      <c r="R12" s="88">
        <v>6.1123846942998403</v>
      </c>
      <c r="S12" s="92">
        <v>637.46499999999992</v>
      </c>
      <c r="T12" s="84">
        <v>7.4312947751758349</v>
      </c>
      <c r="V12" s="223"/>
      <c r="W12" s="223"/>
      <c r="X12" s="223"/>
      <c r="Y12" s="2"/>
    </row>
    <row r="13" spans="2:26">
      <c r="B13" s="153" t="s">
        <v>84</v>
      </c>
      <c r="C13" s="90">
        <v>454.30334083797868</v>
      </c>
      <c r="D13" s="103">
        <v>4.0735401532318223</v>
      </c>
      <c r="E13" s="90">
        <v>91.076136854702142</v>
      </c>
      <c r="F13" s="88">
        <v>2.6540999126102482</v>
      </c>
      <c r="G13" s="90">
        <v>309.83440000000002</v>
      </c>
      <c r="H13" s="103">
        <v>7.6386011453159526</v>
      </c>
      <c r="I13" s="90">
        <v>339.33879999999999</v>
      </c>
      <c r="J13" s="88">
        <v>5.1804143892056507</v>
      </c>
      <c r="K13" s="92">
        <v>390.35070000000002</v>
      </c>
      <c r="L13" s="103">
        <v>4.4381199155723454</v>
      </c>
      <c r="M13" s="90">
        <v>453.73429999999996</v>
      </c>
      <c r="N13" s="88">
        <v>5.3253635001127666</v>
      </c>
      <c r="O13" s="92">
        <v>515.0462</v>
      </c>
      <c r="P13" s="103">
        <v>5.801815456964027</v>
      </c>
      <c r="Q13" s="90">
        <v>573.95270000000005</v>
      </c>
      <c r="R13" s="88">
        <v>6.3963105033292305</v>
      </c>
      <c r="S13" s="92">
        <v>605.75649999999996</v>
      </c>
      <c r="T13" s="84">
        <v>8.2666891901574733</v>
      </c>
      <c r="V13" s="223"/>
      <c r="W13" s="223"/>
      <c r="X13" s="223"/>
      <c r="Y13" s="2"/>
    </row>
    <row r="14" spans="2:26" ht="13.5" thickBot="1">
      <c r="B14" s="154" t="s">
        <v>85</v>
      </c>
      <c r="C14" s="91">
        <v>442.37598808797668</v>
      </c>
      <c r="D14" s="112">
        <v>8.1996923791975291</v>
      </c>
      <c r="E14" s="91">
        <v>94.87386085843977</v>
      </c>
      <c r="F14" s="89">
        <v>3.3643199889222029</v>
      </c>
      <c r="G14" s="91">
        <v>288.08670000000001</v>
      </c>
      <c r="H14" s="112">
        <v>11.305023053984058</v>
      </c>
      <c r="I14" s="91">
        <v>320.54820000000007</v>
      </c>
      <c r="J14" s="89">
        <v>10.260425798967169</v>
      </c>
      <c r="K14" s="93">
        <v>377.24010000000004</v>
      </c>
      <c r="L14" s="112">
        <v>7.925111818909695</v>
      </c>
      <c r="M14" s="91">
        <v>442.06730000000005</v>
      </c>
      <c r="N14" s="89">
        <v>10.387602400591664</v>
      </c>
      <c r="O14" s="93">
        <v>509.35920000000004</v>
      </c>
      <c r="P14" s="112">
        <v>10.449412642743775</v>
      </c>
      <c r="Q14" s="91">
        <v>565.67720000000008</v>
      </c>
      <c r="R14" s="89">
        <v>10.643731426185914</v>
      </c>
      <c r="S14" s="93">
        <v>596.03950000000009</v>
      </c>
      <c r="T14" s="87">
        <v>12.715756808210683</v>
      </c>
      <c r="V14" s="223"/>
      <c r="W14" s="223"/>
      <c r="X14" s="223"/>
      <c r="Y14" s="135"/>
    </row>
    <row r="15" spans="2:26">
      <c r="B15" s="125" t="s">
        <v>86</v>
      </c>
      <c r="C15" s="126"/>
      <c r="G15" s="126"/>
      <c r="H15" s="21"/>
      <c r="I15" s="127"/>
      <c r="J15" s="21"/>
      <c r="K15" s="127"/>
      <c r="L15" s="21"/>
      <c r="M15" s="126"/>
      <c r="O15" s="126"/>
      <c r="Q15" s="126"/>
      <c r="S15" s="126"/>
      <c r="W15" s="137"/>
      <c r="X15" s="223"/>
      <c r="Y15" s="223"/>
      <c r="Z15" s="223"/>
    </row>
    <row r="16" spans="2:26">
      <c r="B16" s="125"/>
      <c r="C16" s="126"/>
      <c r="G16" s="126"/>
      <c r="H16" s="21"/>
      <c r="I16" s="127"/>
      <c r="J16" s="21"/>
      <c r="K16" s="127"/>
      <c r="L16" s="21"/>
      <c r="M16" s="126"/>
      <c r="O16" s="126"/>
      <c r="Q16" s="126"/>
      <c r="S16" s="126"/>
      <c r="W16" s="137"/>
      <c r="X16" s="223"/>
      <c r="Y16" s="223"/>
      <c r="Z16" s="223"/>
    </row>
    <row r="17" spans="2:28">
      <c r="B17" s="125"/>
      <c r="C17" s="126"/>
      <c r="G17" s="126"/>
      <c r="H17" s="21"/>
      <c r="I17" s="127"/>
      <c r="J17" s="21"/>
      <c r="K17" s="127"/>
      <c r="L17" s="21"/>
      <c r="M17" s="126"/>
      <c r="O17" s="126"/>
      <c r="Q17" s="126"/>
      <c r="S17" s="126"/>
      <c r="W17" s="137"/>
      <c r="X17" s="223"/>
      <c r="Y17" s="223"/>
      <c r="Z17" s="223"/>
    </row>
    <row r="18" spans="2:28">
      <c r="B18" s="125"/>
      <c r="C18" s="126"/>
      <c r="G18" s="126"/>
      <c r="H18" s="21"/>
      <c r="I18" s="127"/>
      <c r="J18" s="21"/>
      <c r="K18" s="127"/>
      <c r="L18" s="21"/>
      <c r="M18" s="126"/>
      <c r="O18" s="126"/>
      <c r="Q18" s="126"/>
      <c r="S18" s="126"/>
      <c r="W18" s="137"/>
      <c r="X18" s="223"/>
      <c r="Y18" s="223"/>
      <c r="Z18" s="223"/>
    </row>
    <row r="19" spans="2:28">
      <c r="B19" s="125"/>
      <c r="C19" s="126"/>
      <c r="G19" s="126"/>
      <c r="H19" s="21"/>
      <c r="I19" s="127"/>
      <c r="J19" s="21"/>
      <c r="K19" s="127"/>
      <c r="L19" s="21"/>
      <c r="M19" s="126"/>
      <c r="O19" s="126"/>
      <c r="Q19" s="126"/>
      <c r="S19" s="126"/>
      <c r="W19" s="137"/>
      <c r="X19" s="223"/>
      <c r="Y19" s="223"/>
      <c r="Z19" s="223"/>
    </row>
    <row r="20" spans="2:28">
      <c r="B20" s="125"/>
      <c r="C20" s="126"/>
      <c r="G20" s="126"/>
      <c r="H20" s="21"/>
      <c r="I20" s="127"/>
      <c r="J20" s="21"/>
      <c r="K20" s="127"/>
      <c r="L20" s="21"/>
      <c r="M20" s="126"/>
      <c r="O20" s="126"/>
      <c r="Q20" s="126"/>
      <c r="S20" s="126"/>
      <c r="W20" s="137"/>
      <c r="X20" s="223"/>
      <c r="Y20" s="223"/>
      <c r="Z20" s="223"/>
    </row>
    <row r="21" spans="2:28">
      <c r="G21" s="126"/>
      <c r="I21" s="126"/>
      <c r="K21" s="126"/>
      <c r="M21" s="126"/>
      <c r="O21" s="126"/>
      <c r="Q21" s="126"/>
      <c r="S21" s="126"/>
      <c r="W21" s="137"/>
      <c r="X21" s="223"/>
      <c r="Y21" s="223"/>
      <c r="Z21" s="223"/>
    </row>
    <row r="22" spans="2:28" s="226" customFormat="1">
      <c r="B22" s="224" t="s">
        <v>139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225"/>
      <c r="V22" s="225"/>
      <c r="W22" s="225"/>
      <c r="X22" s="225"/>
      <c r="Y22" s="225"/>
    </row>
    <row r="23" spans="2:28">
      <c r="B23" s="116" t="s">
        <v>178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W23" s="92"/>
      <c r="X23" s="223"/>
      <c r="Y23" s="223"/>
      <c r="Z23" s="223"/>
      <c r="AA23" s="94"/>
      <c r="AB23" s="2"/>
    </row>
    <row r="24" spans="2:28" ht="13.5" thickBot="1">
      <c r="B24" s="2"/>
      <c r="C24" s="2"/>
      <c r="D24" s="2"/>
      <c r="E24" s="2"/>
      <c r="F24" s="2"/>
      <c r="G24" s="2"/>
      <c r="H24" s="2"/>
      <c r="I24" s="2"/>
      <c r="W24" s="176"/>
      <c r="X24" s="223"/>
      <c r="Y24" s="223"/>
      <c r="Z24" s="223"/>
      <c r="AB24" s="2"/>
    </row>
    <row r="25" spans="2:28" ht="20.25" customHeight="1">
      <c r="B25" s="263"/>
      <c r="C25" s="252" t="s">
        <v>67</v>
      </c>
      <c r="D25" s="253"/>
      <c r="E25" s="256" t="s">
        <v>68</v>
      </c>
      <c r="F25" s="253"/>
      <c r="G25" s="258" t="s">
        <v>69</v>
      </c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60"/>
      <c r="W25" s="92"/>
      <c r="X25" s="223"/>
      <c r="Y25" s="223"/>
      <c r="Z25" s="223"/>
      <c r="AB25" s="2"/>
    </row>
    <row r="26" spans="2:28" ht="21" customHeight="1">
      <c r="B26" s="264"/>
      <c r="C26" s="254"/>
      <c r="D26" s="255"/>
      <c r="E26" s="257"/>
      <c r="F26" s="255"/>
      <c r="G26" s="261" t="s">
        <v>70</v>
      </c>
      <c r="H26" s="250"/>
      <c r="I26" s="261" t="s">
        <v>71</v>
      </c>
      <c r="J26" s="262"/>
      <c r="K26" s="250" t="s">
        <v>72</v>
      </c>
      <c r="L26" s="250"/>
      <c r="M26" s="261" t="s">
        <v>73</v>
      </c>
      <c r="N26" s="262"/>
      <c r="O26" s="250" t="s">
        <v>74</v>
      </c>
      <c r="P26" s="250"/>
      <c r="Q26" s="261" t="s">
        <v>75</v>
      </c>
      <c r="R26" s="262"/>
      <c r="S26" s="250" t="s">
        <v>76</v>
      </c>
      <c r="T26" s="251"/>
      <c r="W26" s="134"/>
      <c r="X26" s="223"/>
      <c r="Y26" s="223"/>
      <c r="Z26" s="223"/>
      <c r="AB26" s="2"/>
    </row>
    <row r="27" spans="2:28" ht="20.25" customHeight="1">
      <c r="B27" s="265"/>
      <c r="C27" s="117" t="s">
        <v>77</v>
      </c>
      <c r="D27" s="120" t="s">
        <v>78</v>
      </c>
      <c r="E27" s="117" t="s">
        <v>79</v>
      </c>
      <c r="F27" s="118" t="s">
        <v>78</v>
      </c>
      <c r="G27" s="121" t="s">
        <v>77</v>
      </c>
      <c r="H27" s="124" t="s">
        <v>78</v>
      </c>
      <c r="I27" s="121" t="s">
        <v>77</v>
      </c>
      <c r="J27" s="122" t="s">
        <v>78</v>
      </c>
      <c r="K27" s="123" t="s">
        <v>77</v>
      </c>
      <c r="L27" s="124" t="s">
        <v>78</v>
      </c>
      <c r="M27" s="121" t="s">
        <v>77</v>
      </c>
      <c r="N27" s="122" t="s">
        <v>78</v>
      </c>
      <c r="O27" s="123" t="s">
        <v>77</v>
      </c>
      <c r="P27" s="124" t="s">
        <v>78</v>
      </c>
      <c r="Q27" s="121" t="s">
        <v>77</v>
      </c>
      <c r="R27" s="122" t="s">
        <v>78</v>
      </c>
      <c r="S27" s="123" t="s">
        <v>77</v>
      </c>
      <c r="T27" s="151" t="s">
        <v>78</v>
      </c>
      <c r="W27" s="177"/>
      <c r="X27" s="223"/>
      <c r="Y27" s="223"/>
      <c r="Z27" s="223"/>
      <c r="AB27" s="135"/>
    </row>
    <row r="28" spans="2:28">
      <c r="B28" s="152" t="s">
        <v>80</v>
      </c>
      <c r="C28" s="148">
        <v>499.99464937984351</v>
      </c>
      <c r="D28" s="150">
        <v>0.4621493426348654</v>
      </c>
      <c r="E28" s="148">
        <v>94.855347848192153</v>
      </c>
      <c r="F28" s="149">
        <v>0.26109942520670121</v>
      </c>
      <c r="G28" s="68">
        <v>341.10935625000002</v>
      </c>
      <c r="H28" s="47">
        <v>0.75988467235040491</v>
      </c>
      <c r="I28" s="68">
        <v>374.764853125</v>
      </c>
      <c r="J28" s="22">
        <v>0.680462496438071</v>
      </c>
      <c r="K28" s="46">
        <v>434.603628125</v>
      </c>
      <c r="L28" s="47">
        <v>0.59456901370048831</v>
      </c>
      <c r="M28" s="68">
        <v>502.61201250000011</v>
      </c>
      <c r="N28" s="22">
        <v>0.54910511361291581</v>
      </c>
      <c r="O28" s="46">
        <v>567.00223125000002</v>
      </c>
      <c r="P28" s="47">
        <v>0.55915825836393607</v>
      </c>
      <c r="Q28" s="68">
        <v>620.79410781249999</v>
      </c>
      <c r="R28" s="22">
        <v>0.63110110062924774</v>
      </c>
      <c r="S28" s="46">
        <v>651.77538437500004</v>
      </c>
      <c r="T28" s="146">
        <v>0.72836511235799173</v>
      </c>
      <c r="W28" s="177"/>
      <c r="X28" s="223"/>
      <c r="Y28" s="223"/>
      <c r="Z28" s="223"/>
      <c r="AB28" s="135"/>
    </row>
    <row r="29" spans="2:28">
      <c r="B29" s="153" t="s">
        <v>15</v>
      </c>
      <c r="C29" s="90">
        <v>477.81825586986588</v>
      </c>
      <c r="D29" s="103">
        <v>2.5331011418578129</v>
      </c>
      <c r="E29" s="90">
        <v>96.240402584520396</v>
      </c>
      <c r="F29" s="88">
        <v>1.6034716845470667</v>
      </c>
      <c r="G29" s="90">
        <v>319.04940000000005</v>
      </c>
      <c r="H29" s="103">
        <v>4.5632345884130139</v>
      </c>
      <c r="I29" s="90">
        <v>352.74510000000004</v>
      </c>
      <c r="J29" s="88">
        <v>3.6599947017076104</v>
      </c>
      <c r="K29" s="92">
        <v>411.815</v>
      </c>
      <c r="L29" s="103">
        <v>3.3301703042036688</v>
      </c>
      <c r="M29" s="90">
        <v>479.21329999999989</v>
      </c>
      <c r="N29" s="88">
        <v>3.032128776421859</v>
      </c>
      <c r="O29" s="92">
        <v>545.39240000000007</v>
      </c>
      <c r="P29" s="103">
        <v>2.8597823996960154</v>
      </c>
      <c r="Q29" s="90">
        <v>601.19890000000009</v>
      </c>
      <c r="R29" s="88">
        <v>3.9777800325509558</v>
      </c>
      <c r="S29" s="92">
        <v>633.09510000000012</v>
      </c>
      <c r="T29" s="84">
        <v>4.5297141328736901</v>
      </c>
      <c r="U29" s="78"/>
      <c r="V29" s="78"/>
      <c r="W29" s="178"/>
      <c r="X29" s="223"/>
      <c r="Y29" s="223"/>
      <c r="Z29" s="223"/>
      <c r="AB29" s="135"/>
    </row>
    <row r="30" spans="2:28">
      <c r="B30" s="144" t="s">
        <v>87</v>
      </c>
      <c r="C30" s="90">
        <v>425.42141706852334</v>
      </c>
      <c r="D30" s="103">
        <v>10.95510108657415</v>
      </c>
      <c r="E30" s="90">
        <v>85.369691664280168</v>
      </c>
      <c r="F30" s="88">
        <v>5.3514940328067304</v>
      </c>
      <c r="G30" s="90">
        <v>290.4923</v>
      </c>
      <c r="H30" s="103">
        <v>23.691479019657873</v>
      </c>
      <c r="I30" s="90">
        <v>321.12140000000005</v>
      </c>
      <c r="J30" s="88">
        <v>16.846911989112101</v>
      </c>
      <c r="K30" s="92">
        <v>365.42679999999996</v>
      </c>
      <c r="L30" s="103">
        <v>13.701312100975336</v>
      </c>
      <c r="M30" s="90">
        <v>422.98280000000005</v>
      </c>
      <c r="N30" s="88">
        <v>12.646404969002052</v>
      </c>
      <c r="O30" s="92">
        <v>483.65620000000001</v>
      </c>
      <c r="P30" s="103">
        <v>12.839151022945405</v>
      </c>
      <c r="Q30" s="90">
        <v>539.29810000000009</v>
      </c>
      <c r="R30" s="88">
        <v>15.576727735435611</v>
      </c>
      <c r="S30" s="92">
        <v>570.5729</v>
      </c>
      <c r="T30" s="84">
        <v>17.767159166766714</v>
      </c>
      <c r="U30" s="179"/>
      <c r="V30" s="78"/>
      <c r="W30" s="78"/>
      <c r="X30" s="223"/>
      <c r="Y30" s="223"/>
      <c r="Z30" s="223"/>
      <c r="AA30" s="137"/>
      <c r="AB30" s="135"/>
    </row>
    <row r="31" spans="2:28">
      <c r="B31" s="144" t="s">
        <v>88</v>
      </c>
      <c r="C31" s="90">
        <v>415.19423554848879</v>
      </c>
      <c r="D31" s="103">
        <v>5.198175016435588</v>
      </c>
      <c r="E31" s="90">
        <v>86.487554470133077</v>
      </c>
      <c r="F31" s="88">
        <v>3.1166280527069934</v>
      </c>
      <c r="G31" s="90">
        <v>273.16340000000002</v>
      </c>
      <c r="H31" s="103">
        <v>11.881344791193557</v>
      </c>
      <c r="I31" s="90">
        <v>304.95570000000009</v>
      </c>
      <c r="J31" s="88">
        <v>9.2402818825449788</v>
      </c>
      <c r="K31" s="92">
        <v>356.26030000000003</v>
      </c>
      <c r="L31" s="103">
        <v>6.4019605064907132</v>
      </c>
      <c r="M31" s="90">
        <v>415.30959999999993</v>
      </c>
      <c r="N31" s="88">
        <v>6.5804193258400243</v>
      </c>
      <c r="O31" s="92">
        <v>473.45370000000003</v>
      </c>
      <c r="P31" s="103">
        <v>7.1452245549815476</v>
      </c>
      <c r="Q31" s="90">
        <v>527.0385</v>
      </c>
      <c r="R31" s="88">
        <v>8.3453469112034604</v>
      </c>
      <c r="S31" s="92">
        <v>557.09540000000004</v>
      </c>
      <c r="T31" s="84">
        <v>9.7558041807884166</v>
      </c>
      <c r="U31" s="179"/>
      <c r="V31" s="78"/>
      <c r="W31" s="78"/>
      <c r="X31" s="223"/>
      <c r="Y31" s="223"/>
      <c r="Z31" s="223"/>
    </row>
    <row r="32" spans="2:28">
      <c r="B32" s="144" t="s">
        <v>89</v>
      </c>
      <c r="C32" s="90">
        <v>468.62111366401234</v>
      </c>
      <c r="D32" s="103">
        <v>3.9521001440040946</v>
      </c>
      <c r="E32" s="90">
        <v>92.422941410331106</v>
      </c>
      <c r="F32" s="88">
        <v>2.26360086115612</v>
      </c>
      <c r="G32" s="90">
        <v>317.69220000000001</v>
      </c>
      <c r="H32" s="103">
        <v>8.1421554415209236</v>
      </c>
      <c r="I32" s="90">
        <v>350.04130000000004</v>
      </c>
      <c r="J32" s="88">
        <v>6.1900105673038519</v>
      </c>
      <c r="K32" s="92">
        <v>405.05709999999999</v>
      </c>
      <c r="L32" s="103">
        <v>6.2997684715392497</v>
      </c>
      <c r="M32" s="90">
        <v>469.30150000000003</v>
      </c>
      <c r="N32" s="88">
        <v>4.7562567843140426</v>
      </c>
      <c r="O32" s="92">
        <v>532.22779999999989</v>
      </c>
      <c r="P32" s="103">
        <v>4.5832237926304025</v>
      </c>
      <c r="Q32" s="90">
        <v>587.23810000000003</v>
      </c>
      <c r="R32" s="88">
        <v>5.8727620365359208</v>
      </c>
      <c r="S32" s="92">
        <v>618.75620000000004</v>
      </c>
      <c r="T32" s="84">
        <v>6.7084452888794459</v>
      </c>
      <c r="U32" s="179"/>
      <c r="V32" s="78"/>
      <c r="W32" s="78"/>
      <c r="X32" s="223"/>
      <c r="Y32" s="223"/>
      <c r="Z32" s="223"/>
    </row>
    <row r="33" spans="2:26" ht="13.5" thickBot="1">
      <c r="B33" s="145" t="s">
        <v>90</v>
      </c>
      <c r="C33" s="91">
        <v>511.14665108610808</v>
      </c>
      <c r="D33" s="112">
        <v>3.6246082841800873</v>
      </c>
      <c r="E33" s="91">
        <v>87.112720519212345</v>
      </c>
      <c r="F33" s="89">
        <v>2.0890620953008581</v>
      </c>
      <c r="G33" s="91">
        <v>365.86379999999997</v>
      </c>
      <c r="H33" s="112">
        <v>6.8751301689091227</v>
      </c>
      <c r="I33" s="91">
        <v>397.29649999999998</v>
      </c>
      <c r="J33" s="89">
        <v>5.4344791603652745</v>
      </c>
      <c r="K33" s="93">
        <v>451.99779999999998</v>
      </c>
      <c r="L33" s="112">
        <v>4.3938060513889585</v>
      </c>
      <c r="M33" s="91">
        <v>513.13110000000006</v>
      </c>
      <c r="N33" s="89">
        <v>4.0281026594415463</v>
      </c>
      <c r="O33" s="93">
        <v>571.20810000000006</v>
      </c>
      <c r="P33" s="112">
        <v>3.8621781148868672</v>
      </c>
      <c r="Q33" s="91">
        <v>622.85520000000008</v>
      </c>
      <c r="R33" s="89">
        <v>4.6150950924956851</v>
      </c>
      <c r="S33" s="93">
        <v>651.61580000000004</v>
      </c>
      <c r="T33" s="87">
        <v>6.4513762083501938</v>
      </c>
      <c r="U33" s="179"/>
      <c r="V33" s="78"/>
      <c r="W33" s="78"/>
      <c r="X33" s="223"/>
      <c r="Y33" s="223"/>
      <c r="Z33" s="223"/>
    </row>
    <row r="34" spans="2:26">
      <c r="B34" s="125" t="s">
        <v>86</v>
      </c>
    </row>
  </sheetData>
  <mergeCells count="22">
    <mergeCell ref="B5:B7"/>
    <mergeCell ref="C5:D6"/>
    <mergeCell ref="E5:F6"/>
    <mergeCell ref="G5:T5"/>
    <mergeCell ref="G6:H6"/>
    <mergeCell ref="I6:J6"/>
    <mergeCell ref="K6:L6"/>
    <mergeCell ref="M6:N6"/>
    <mergeCell ref="O6:P6"/>
    <mergeCell ref="Q6:R6"/>
    <mergeCell ref="S6:T6"/>
    <mergeCell ref="B25:B27"/>
    <mergeCell ref="C25:D26"/>
    <mergeCell ref="E25:F26"/>
    <mergeCell ref="G25:T25"/>
    <mergeCell ref="G26:H26"/>
    <mergeCell ref="I26:J26"/>
    <mergeCell ref="K26:L26"/>
    <mergeCell ref="M26:N26"/>
    <mergeCell ref="O26:P26"/>
    <mergeCell ref="Q26:R26"/>
    <mergeCell ref="S26:T26"/>
  </mergeCells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A87"/>
  <sheetViews>
    <sheetView showGridLines="0" topLeftCell="A34" zoomScale="85" zoomScaleNormal="85" workbookViewId="0">
      <selection activeCell="B3" sqref="B3"/>
    </sheetView>
  </sheetViews>
  <sheetFormatPr defaultRowHeight="12.75"/>
  <cols>
    <col min="1" max="1" width="9.140625" style="69"/>
    <col min="2" max="2" width="38.5703125" customWidth="1"/>
    <col min="3" max="14" width="10" customWidth="1"/>
    <col min="18" max="18" width="32.7109375" bestFit="1" customWidth="1"/>
  </cols>
  <sheetData>
    <row r="1" spans="1:53" s="69" customFormat="1"/>
    <row r="2" spans="1:53" s="4" customFormat="1">
      <c r="A2" s="69"/>
      <c r="B2" s="16" t="s">
        <v>140</v>
      </c>
      <c r="D2" s="15"/>
      <c r="F2" s="17"/>
    </row>
    <row r="3" spans="1:53">
      <c r="B3" s="42" t="s">
        <v>179</v>
      </c>
      <c r="F3" s="43"/>
      <c r="N3" s="3"/>
    </row>
    <row r="4" spans="1:53" s="69" customFormat="1" ht="13.5" thickBot="1">
      <c r="F4" s="43"/>
      <c r="N4" s="3"/>
    </row>
    <row r="5" spans="1:53" ht="34.5" customHeight="1">
      <c r="B5" s="241"/>
      <c r="C5" s="271" t="s">
        <v>182</v>
      </c>
      <c r="D5" s="271"/>
      <c r="E5" s="271"/>
      <c r="F5" s="271"/>
      <c r="G5" s="271"/>
      <c r="H5" s="271"/>
      <c r="I5" s="266" t="s">
        <v>113</v>
      </c>
      <c r="J5" s="267"/>
      <c r="K5" s="267"/>
      <c r="L5" s="267"/>
      <c r="M5" s="267"/>
      <c r="N5" s="268"/>
    </row>
    <row r="6" spans="1:53" ht="55.15" customHeight="1">
      <c r="B6" s="242"/>
      <c r="C6" s="244" t="s">
        <v>93</v>
      </c>
      <c r="D6" s="247"/>
      <c r="E6" s="246" t="s">
        <v>92</v>
      </c>
      <c r="F6" s="247"/>
      <c r="G6" s="269" t="s">
        <v>91</v>
      </c>
      <c r="H6" s="269"/>
      <c r="I6" s="272" t="s">
        <v>114</v>
      </c>
      <c r="J6" s="247"/>
      <c r="K6" s="272" t="s">
        <v>115</v>
      </c>
      <c r="L6" s="247"/>
      <c r="M6" s="269" t="s">
        <v>116</v>
      </c>
      <c r="N6" s="270"/>
    </row>
    <row r="7" spans="1:53" s="57" customFormat="1">
      <c r="B7" s="243"/>
      <c r="C7" s="26" t="s">
        <v>1</v>
      </c>
      <c r="D7" s="24" t="s">
        <v>78</v>
      </c>
      <c r="E7" s="25" t="s">
        <v>1</v>
      </c>
      <c r="F7" s="24" t="s">
        <v>78</v>
      </c>
      <c r="G7" s="26" t="s">
        <v>1</v>
      </c>
      <c r="H7" s="24" t="s">
        <v>78</v>
      </c>
      <c r="I7" s="23" t="s">
        <v>1</v>
      </c>
      <c r="J7" s="24" t="s">
        <v>78</v>
      </c>
      <c r="K7" s="25" t="s">
        <v>1</v>
      </c>
      <c r="L7" s="24" t="s">
        <v>78</v>
      </c>
      <c r="M7" s="26" t="s">
        <v>1</v>
      </c>
      <c r="N7" s="32" t="s">
        <v>78</v>
      </c>
    </row>
    <row r="8" spans="1:53" ht="14.25">
      <c r="B8" s="6" t="s">
        <v>157</v>
      </c>
      <c r="C8" s="72">
        <v>0.76627088644694041</v>
      </c>
      <c r="D8" s="70">
        <v>1.6579014779671E-3</v>
      </c>
      <c r="E8" s="71">
        <v>0.74353728534564223</v>
      </c>
      <c r="F8" s="70">
        <v>1.8549682601715E-3</v>
      </c>
      <c r="G8" s="72">
        <v>0.69940159302675631</v>
      </c>
      <c r="H8" s="70">
        <v>2.19084983905E-3</v>
      </c>
      <c r="I8" s="74">
        <v>0.87121402280986293</v>
      </c>
      <c r="J8" s="70">
        <v>1.0381600902738999E-3</v>
      </c>
      <c r="K8" s="71">
        <v>0.88331385488085501</v>
      </c>
      <c r="L8" s="70">
        <v>1.0554261655604999E-3</v>
      </c>
      <c r="M8" s="72">
        <v>0.7972870949998494</v>
      </c>
      <c r="N8" s="100">
        <v>1.6732774633714E-3</v>
      </c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</row>
    <row r="9" spans="1:53" s="41" customFormat="1">
      <c r="A9" s="69"/>
      <c r="B9" s="6" t="s">
        <v>80</v>
      </c>
      <c r="C9" s="72" t="s">
        <v>2</v>
      </c>
      <c r="D9" s="70" t="s">
        <v>2</v>
      </c>
      <c r="E9" s="71" t="s">
        <v>2</v>
      </c>
      <c r="F9" s="70" t="s">
        <v>2</v>
      </c>
      <c r="G9" s="72" t="s">
        <v>2</v>
      </c>
      <c r="H9" s="70" t="s">
        <v>2</v>
      </c>
      <c r="I9" s="74">
        <v>0.87132839938732676</v>
      </c>
      <c r="J9" s="70">
        <v>9.9932040176450008E-4</v>
      </c>
      <c r="K9" s="71">
        <v>0.88411751156884599</v>
      </c>
      <c r="L9" s="70">
        <v>9.8969508077440004E-4</v>
      </c>
      <c r="M9" s="72">
        <v>0.79810624170572986</v>
      </c>
      <c r="N9" s="100">
        <v>1.5817738375351999E-3</v>
      </c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</row>
    <row r="10" spans="1:53">
      <c r="B10" s="6" t="s">
        <v>4</v>
      </c>
      <c r="C10" s="72">
        <v>0.68028141303918976</v>
      </c>
      <c r="D10" s="70">
        <v>1.1658617660229223E-2</v>
      </c>
      <c r="E10" s="71">
        <v>0.66674990096802844</v>
      </c>
      <c r="F10" s="70">
        <v>1.3096160831212778E-2</v>
      </c>
      <c r="G10" s="72">
        <v>0.5922449435193381</v>
      </c>
      <c r="H10" s="70">
        <v>1.870865474000892E-2</v>
      </c>
      <c r="I10" s="74">
        <v>0.8531812432017587</v>
      </c>
      <c r="J10" s="70">
        <v>8.335720656818011E-3</v>
      </c>
      <c r="K10" s="71">
        <v>0.83359073834486463</v>
      </c>
      <c r="L10" s="70">
        <v>8.3245409345700447E-3</v>
      </c>
      <c r="M10" s="72">
        <v>0.74963762031631553</v>
      </c>
      <c r="N10" s="100">
        <v>1.294722760755789E-2</v>
      </c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1:53">
      <c r="B11" s="6" t="s">
        <v>5</v>
      </c>
      <c r="C11" s="72">
        <v>0.77328974756732094</v>
      </c>
      <c r="D11" s="70">
        <v>1.0029708872629994E-2</v>
      </c>
      <c r="E11" s="71">
        <v>0.77970382218198375</v>
      </c>
      <c r="F11" s="70">
        <v>7.7124333097107686E-3</v>
      </c>
      <c r="G11" s="72">
        <v>0.71318255826244148</v>
      </c>
      <c r="H11" s="70">
        <v>1.0310286084170282E-2</v>
      </c>
      <c r="I11" s="74">
        <v>0.85052325719059041</v>
      </c>
      <c r="J11" s="70">
        <v>6.9482276714764625E-3</v>
      </c>
      <c r="K11" s="71">
        <v>0.89337612158606106</v>
      </c>
      <c r="L11" s="70">
        <v>4.5844693235083502E-3</v>
      </c>
      <c r="M11" s="72">
        <v>0.7828455666752695</v>
      </c>
      <c r="N11" s="100">
        <v>8.6277951480209347E-3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1:53">
      <c r="B12" s="6" t="s">
        <v>6</v>
      </c>
      <c r="C12" s="72">
        <v>0.82899735749146597</v>
      </c>
      <c r="D12" s="70">
        <v>8.5155240164674732E-3</v>
      </c>
      <c r="E12" s="71">
        <v>0.79544664562832446</v>
      </c>
      <c r="F12" s="70">
        <v>8.6681558061166789E-3</v>
      </c>
      <c r="G12" s="72">
        <v>0.73972725205947298</v>
      </c>
      <c r="H12" s="70">
        <v>1.2738350759932649E-2</v>
      </c>
      <c r="I12" s="74">
        <v>0.8938376302508898</v>
      </c>
      <c r="J12" s="70">
        <v>5.7176640556687568E-3</v>
      </c>
      <c r="K12" s="71">
        <v>0.88589065024610114</v>
      </c>
      <c r="L12" s="70">
        <v>6.1177104919115412E-3</v>
      </c>
      <c r="M12" s="72">
        <v>0.80390931949179323</v>
      </c>
      <c r="N12" s="100">
        <v>1.1504388754859089E-2</v>
      </c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</row>
    <row r="13" spans="1:53">
      <c r="B13" s="6" t="s">
        <v>7</v>
      </c>
      <c r="C13" s="72">
        <v>0.77665401377550847</v>
      </c>
      <c r="D13" s="70">
        <v>8.1441680679690473E-3</v>
      </c>
      <c r="E13" s="71">
        <v>0.77574775658474304</v>
      </c>
      <c r="F13" s="70">
        <v>9.4562776627432274E-3</v>
      </c>
      <c r="G13" s="72">
        <v>0.73219685458963302</v>
      </c>
      <c r="H13" s="70">
        <v>1.1911690918460597E-2</v>
      </c>
      <c r="I13" s="74">
        <v>0.90149415434061653</v>
      </c>
      <c r="J13" s="70">
        <v>3.9434311756338988E-3</v>
      </c>
      <c r="K13" s="71">
        <v>0.90621203225868596</v>
      </c>
      <c r="L13" s="70">
        <v>3.3847364354182147E-3</v>
      </c>
      <c r="M13" s="72">
        <v>0.8323018227854716</v>
      </c>
      <c r="N13" s="100">
        <v>5.8999084901870833E-3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1:53">
      <c r="B14" s="6" t="s">
        <v>8</v>
      </c>
      <c r="C14" s="72">
        <v>0.77007831692751383</v>
      </c>
      <c r="D14" s="70">
        <v>9.2844890442368277E-3</v>
      </c>
      <c r="E14" s="71">
        <v>0.73444814556343863</v>
      </c>
      <c r="F14" s="70">
        <v>1.2194445671049794E-2</v>
      </c>
      <c r="G14" s="72">
        <v>0.71333029377001678</v>
      </c>
      <c r="H14" s="70">
        <v>1.1443099882955709E-2</v>
      </c>
      <c r="I14" s="74">
        <v>0.87377644543914834</v>
      </c>
      <c r="J14" s="70">
        <v>6.3847692796969698E-3</v>
      </c>
      <c r="K14" s="71">
        <v>0.87748870902727383</v>
      </c>
      <c r="L14" s="70">
        <v>5.3961511304490874E-3</v>
      </c>
      <c r="M14" s="72">
        <v>0.79281835176882054</v>
      </c>
      <c r="N14" s="100">
        <v>8.888732707723699E-3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1:53">
      <c r="B15" s="6" t="s">
        <v>9</v>
      </c>
      <c r="C15" s="72" t="s">
        <v>3</v>
      </c>
      <c r="D15" s="70" t="s">
        <v>3</v>
      </c>
      <c r="E15" s="71" t="s">
        <v>3</v>
      </c>
      <c r="F15" s="70" t="s">
        <v>3</v>
      </c>
      <c r="G15" s="72" t="s">
        <v>3</v>
      </c>
      <c r="H15" s="70" t="s">
        <v>3</v>
      </c>
      <c r="I15" s="74">
        <v>0.86012484380821896</v>
      </c>
      <c r="J15" s="70">
        <v>7.0407911733934066E-3</v>
      </c>
      <c r="K15" s="71">
        <v>0.90392345907349037</v>
      </c>
      <c r="L15" s="70">
        <v>3.7888687809927509E-3</v>
      </c>
      <c r="M15" s="72">
        <v>0.79931010167009076</v>
      </c>
      <c r="N15" s="100">
        <v>7.6659276245738426E-3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1:53">
      <c r="B16" s="6" t="s">
        <v>10</v>
      </c>
      <c r="C16" s="72">
        <v>0.82335471564585527</v>
      </c>
      <c r="D16" s="70">
        <v>7.8532310471841511E-3</v>
      </c>
      <c r="E16" s="71">
        <v>0.79259665995695938</v>
      </c>
      <c r="F16" s="70">
        <v>9.8111135060407924E-3</v>
      </c>
      <c r="G16" s="72">
        <v>0.7579838468479223</v>
      </c>
      <c r="H16" s="70">
        <v>9.0988194043475634E-3</v>
      </c>
      <c r="I16" s="74">
        <v>0.89554930837624502</v>
      </c>
      <c r="J16" s="70">
        <v>4.9178919845180727E-3</v>
      </c>
      <c r="K16" s="71">
        <v>0.8971899964895329</v>
      </c>
      <c r="L16" s="70">
        <v>4.8211557705221094E-3</v>
      </c>
      <c r="M16" s="72">
        <v>0.82820076696781131</v>
      </c>
      <c r="N16" s="100">
        <v>8.4161891762713995E-3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>
      <c r="B17" s="6" t="s">
        <v>11</v>
      </c>
      <c r="C17" s="72">
        <v>0.74247898149565372</v>
      </c>
      <c r="D17" s="70">
        <v>9.2751326502862087E-3</v>
      </c>
      <c r="E17" s="71">
        <v>0.71555043141595842</v>
      </c>
      <c r="F17" s="70">
        <v>8.8306988848920968E-3</v>
      </c>
      <c r="G17" s="72">
        <v>0.68095685170950682</v>
      </c>
      <c r="H17" s="70">
        <v>1.1367434247364701E-2</v>
      </c>
      <c r="I17" s="74">
        <v>0.84252190458791376</v>
      </c>
      <c r="J17" s="70">
        <v>6.7580520029885821E-3</v>
      </c>
      <c r="K17" s="71">
        <v>0.89069584564585103</v>
      </c>
      <c r="L17" s="70">
        <v>5.8210945960525924E-3</v>
      </c>
      <c r="M17" s="72">
        <v>0.77829048142046853</v>
      </c>
      <c r="N17" s="100">
        <v>8.300357623861495E-3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>
      <c r="B18" s="6" t="s">
        <v>12</v>
      </c>
      <c r="C18" s="72">
        <v>0.77111153103814167</v>
      </c>
      <c r="D18" s="70">
        <v>1.0478618007503288E-2</v>
      </c>
      <c r="E18" s="71">
        <v>0.73827142570580639</v>
      </c>
      <c r="F18" s="70">
        <v>1.1888165280970767E-2</v>
      </c>
      <c r="G18" s="72">
        <v>0.69574852672935883</v>
      </c>
      <c r="H18" s="70">
        <v>1.1554407946316913E-2</v>
      </c>
      <c r="I18" s="74">
        <v>0.87244268043159201</v>
      </c>
      <c r="J18" s="70">
        <v>7.3385083520062537E-3</v>
      </c>
      <c r="K18" s="71">
        <v>0.88334178340649938</v>
      </c>
      <c r="L18" s="70">
        <v>7.7115965301163885E-3</v>
      </c>
      <c r="M18" s="72">
        <v>0.80045623074154892</v>
      </c>
      <c r="N18" s="100">
        <v>1.3901164607562147E-2</v>
      </c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>
      <c r="B19" s="6" t="s">
        <v>13</v>
      </c>
      <c r="C19" s="72">
        <v>0.7680047848537972</v>
      </c>
      <c r="D19" s="70">
        <v>8.9342601391137009E-3</v>
      </c>
      <c r="E19" s="71">
        <v>0.72034577312818038</v>
      </c>
      <c r="F19" s="70">
        <v>1.0039828938627348E-2</v>
      </c>
      <c r="G19" s="72">
        <v>0.68569083069647541</v>
      </c>
      <c r="H19" s="70">
        <v>1.3213084254485176E-2</v>
      </c>
      <c r="I19" s="74">
        <v>0.85746037116824558</v>
      </c>
      <c r="J19" s="70">
        <v>6.0654048382037086E-3</v>
      </c>
      <c r="K19" s="71">
        <v>0.87025438292083379</v>
      </c>
      <c r="L19" s="70">
        <v>7.5444682413695211E-3</v>
      </c>
      <c r="M19" s="72">
        <v>0.76671489200683174</v>
      </c>
      <c r="N19" s="100">
        <v>1.1566171703568176E-2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>
      <c r="B20" s="6" t="s">
        <v>14</v>
      </c>
      <c r="C20" s="72">
        <v>0.81098118920014783</v>
      </c>
      <c r="D20" s="70">
        <v>8.6797498212328704E-3</v>
      </c>
      <c r="E20" s="71">
        <v>0.77774936328279698</v>
      </c>
      <c r="F20" s="70">
        <v>9.5799666511345583E-3</v>
      </c>
      <c r="G20" s="72">
        <v>0.73826861705966407</v>
      </c>
      <c r="H20" s="70">
        <v>9.7232356812677456E-3</v>
      </c>
      <c r="I20" s="74">
        <v>0.90181481027919252</v>
      </c>
      <c r="J20" s="70">
        <v>4.4027676499373775E-3</v>
      </c>
      <c r="K20" s="71">
        <v>0.90077795101367863</v>
      </c>
      <c r="L20" s="70">
        <v>5.2254220463636676E-3</v>
      </c>
      <c r="M20" s="72">
        <v>0.83291494663046572</v>
      </c>
      <c r="N20" s="100">
        <v>8.4900394556362904E-3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21" customFormat="1">
      <c r="B21" s="49" t="s">
        <v>15</v>
      </c>
      <c r="C21" s="155">
        <v>0.73081680941632376</v>
      </c>
      <c r="D21" s="156">
        <v>1.1584897550441713E-2</v>
      </c>
      <c r="E21" s="157">
        <v>0.67887545212268907</v>
      </c>
      <c r="F21" s="156">
        <v>1.1072214177879311E-2</v>
      </c>
      <c r="G21" s="155">
        <v>0.64926953257874076</v>
      </c>
      <c r="H21" s="156">
        <v>1.6428993810746584E-2</v>
      </c>
      <c r="I21" s="158">
        <v>0.83692125984415078</v>
      </c>
      <c r="J21" s="156">
        <v>6.4050316668322928E-3</v>
      </c>
      <c r="K21" s="157">
        <v>0.85499019887445638</v>
      </c>
      <c r="L21" s="156">
        <v>8.4912709143461305E-3</v>
      </c>
      <c r="M21" s="155">
        <v>0.74598610496770668</v>
      </c>
      <c r="N21" s="159">
        <v>1.2665563529271217E-2</v>
      </c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</row>
    <row r="22" spans="2:53">
      <c r="B22" s="6" t="s">
        <v>16</v>
      </c>
      <c r="C22" s="72">
        <v>0.7479578992000453</v>
      </c>
      <c r="D22" s="70">
        <v>1.2212961028106933E-2</v>
      </c>
      <c r="E22" s="71">
        <v>0.71822591314584283</v>
      </c>
      <c r="F22" s="70">
        <v>1.286734095122587E-2</v>
      </c>
      <c r="G22" s="72">
        <v>0.6913499214169585</v>
      </c>
      <c r="H22" s="70">
        <v>1.1790663588200582E-2</v>
      </c>
      <c r="I22" s="74">
        <v>0.89193544637282063</v>
      </c>
      <c r="J22" s="70">
        <v>5.1347373867304379E-3</v>
      </c>
      <c r="K22" s="71">
        <v>0.90336432498590868</v>
      </c>
      <c r="L22" s="70">
        <v>5.9491860209081914E-3</v>
      </c>
      <c r="M22" s="72">
        <v>0.83831505325334943</v>
      </c>
      <c r="N22" s="100">
        <v>7.6693234376951124E-3</v>
      </c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>
      <c r="B23" s="6" t="s">
        <v>17</v>
      </c>
      <c r="C23" s="72">
        <v>0.76053075332513354</v>
      </c>
      <c r="D23" s="70">
        <v>6.6732337258066775E-3</v>
      </c>
      <c r="E23" s="71">
        <v>0.75044737922958482</v>
      </c>
      <c r="F23" s="70">
        <v>7.4340733607288515E-3</v>
      </c>
      <c r="G23" s="72">
        <v>0.68427650199304046</v>
      </c>
      <c r="H23" s="70">
        <v>1.1177323890930055E-2</v>
      </c>
      <c r="I23" s="74">
        <v>0.87199847930031804</v>
      </c>
      <c r="J23" s="70">
        <v>4.6987013623905295E-3</v>
      </c>
      <c r="K23" s="71">
        <v>0.88112311313601088</v>
      </c>
      <c r="L23" s="70">
        <v>4.9647490737458012E-3</v>
      </c>
      <c r="M23" s="72">
        <v>0.79012805619291704</v>
      </c>
      <c r="N23" s="100">
        <v>9.6972891907877393E-3</v>
      </c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>
      <c r="B24" s="6" t="s">
        <v>18</v>
      </c>
      <c r="C24" s="72">
        <v>0.79532354676438988</v>
      </c>
      <c r="D24" s="70">
        <v>1.0314722993007053E-2</v>
      </c>
      <c r="E24" s="71">
        <v>0.76047745548636669</v>
      </c>
      <c r="F24" s="70">
        <v>1.0714611947308933E-2</v>
      </c>
      <c r="G24" s="72">
        <v>0.75634801116192985</v>
      </c>
      <c r="H24" s="70">
        <v>1.198202481031497E-2</v>
      </c>
      <c r="I24" s="74">
        <v>0.89957741933699475</v>
      </c>
      <c r="J24" s="70">
        <v>5.9214301097840986E-3</v>
      </c>
      <c r="K24" s="71">
        <v>0.91313221218946328</v>
      </c>
      <c r="L24" s="70">
        <v>5.3075741952405362E-3</v>
      </c>
      <c r="M24" s="72">
        <v>0.84479968818103135</v>
      </c>
      <c r="N24" s="100">
        <v>9.1735024570608076E-3</v>
      </c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>
      <c r="B25" s="6" t="s">
        <v>19</v>
      </c>
      <c r="C25" s="72">
        <v>0.76474176342664935</v>
      </c>
      <c r="D25" s="70">
        <v>1.1760268052424321E-2</v>
      </c>
      <c r="E25" s="71">
        <v>0.70706708641001681</v>
      </c>
      <c r="F25" s="70">
        <v>1.4510609551603161E-2</v>
      </c>
      <c r="G25" s="72">
        <v>0.67804694641546959</v>
      </c>
      <c r="H25" s="70">
        <v>1.6156305571803604E-2</v>
      </c>
      <c r="I25" s="74">
        <v>0.85310065164423077</v>
      </c>
      <c r="J25" s="70">
        <v>8.5354885094529789E-3</v>
      </c>
      <c r="K25" s="71">
        <v>0.86305003513773215</v>
      </c>
      <c r="L25" s="70">
        <v>8.7382783540384031E-3</v>
      </c>
      <c r="M25" s="72">
        <v>0.76497565081943775</v>
      </c>
      <c r="N25" s="100">
        <v>1.4678185254090202E-2</v>
      </c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>
      <c r="B26" s="6" t="s">
        <v>20</v>
      </c>
      <c r="C26" s="72">
        <v>0.77465387723151458</v>
      </c>
      <c r="D26" s="70">
        <v>1.0157913927422555E-2</v>
      </c>
      <c r="E26" s="71">
        <v>0.76841070206176143</v>
      </c>
      <c r="F26" s="70">
        <v>9.036521274318865E-3</v>
      </c>
      <c r="G26" s="72">
        <v>0.71258942770649325</v>
      </c>
      <c r="H26" s="70">
        <v>1.2179549123667923E-2</v>
      </c>
      <c r="I26" s="74">
        <v>0.8952622171705289</v>
      </c>
      <c r="J26" s="70">
        <v>5.6406501327311981E-3</v>
      </c>
      <c r="K26" s="71">
        <v>0.89886588350136865</v>
      </c>
      <c r="L26" s="70">
        <v>5.5075629947297627E-3</v>
      </c>
      <c r="M26" s="72">
        <v>0.8296895710363833</v>
      </c>
      <c r="N26" s="100">
        <v>9.3485567431390911E-3</v>
      </c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</row>
    <row r="27" spans="2:53">
      <c r="B27" s="6" t="s">
        <v>21</v>
      </c>
      <c r="C27" s="72">
        <v>0.75961163550246136</v>
      </c>
      <c r="D27" s="70">
        <v>9.4825854018161064E-3</v>
      </c>
      <c r="E27" s="71">
        <v>0.732531023688621</v>
      </c>
      <c r="F27" s="70">
        <v>1.3809799720597364E-2</v>
      </c>
      <c r="G27" s="72">
        <v>0.67182342533209338</v>
      </c>
      <c r="H27" s="70">
        <v>1.5320495068024577E-2</v>
      </c>
      <c r="I27" s="74">
        <v>0.85946039376187455</v>
      </c>
      <c r="J27" s="70">
        <v>7.3774209235911671E-3</v>
      </c>
      <c r="K27" s="71">
        <v>0.84119708475900468</v>
      </c>
      <c r="L27" s="70">
        <v>7.4612479898482171E-3</v>
      </c>
      <c r="M27" s="72">
        <v>0.76589604825755553</v>
      </c>
      <c r="N27" s="100">
        <v>1.1438074238203323E-2</v>
      </c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spans="2:53">
      <c r="B28" s="6" t="s">
        <v>22</v>
      </c>
      <c r="C28" s="72">
        <v>0.7636021578823482</v>
      </c>
      <c r="D28" s="70">
        <v>8.1884551607710361E-3</v>
      </c>
      <c r="E28" s="71">
        <v>0.74297771809686797</v>
      </c>
      <c r="F28" s="70">
        <v>9.2781389869347093E-3</v>
      </c>
      <c r="G28" s="72">
        <v>0.69514897187897262</v>
      </c>
      <c r="H28" s="70">
        <v>1.1000145979881779E-2</v>
      </c>
      <c r="I28" s="74">
        <v>0.85510745908985519</v>
      </c>
      <c r="J28" s="70">
        <v>5.583949627063026E-3</v>
      </c>
      <c r="K28" s="71">
        <v>0.88837924742317353</v>
      </c>
      <c r="L28" s="70">
        <v>5.214286887341906E-3</v>
      </c>
      <c r="M28" s="72">
        <v>0.79435405023004224</v>
      </c>
      <c r="N28" s="100">
        <v>6.4487993231624342E-3</v>
      </c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</row>
    <row r="29" spans="2:53">
      <c r="B29" s="6" t="s">
        <v>23</v>
      </c>
      <c r="C29" s="72">
        <v>0.757204465107854</v>
      </c>
      <c r="D29" s="70">
        <v>1.0710366415693168E-2</v>
      </c>
      <c r="E29" s="71">
        <v>0.74099975831526299</v>
      </c>
      <c r="F29" s="70">
        <v>1.0730486127614011E-2</v>
      </c>
      <c r="G29" s="72">
        <v>0.70466266549029677</v>
      </c>
      <c r="H29" s="70">
        <v>1.1761955793148251E-2</v>
      </c>
      <c r="I29" s="74">
        <v>0.8430861240352796</v>
      </c>
      <c r="J29" s="70">
        <v>7.8928723260742375E-3</v>
      </c>
      <c r="K29" s="71">
        <v>0.86467506814703166</v>
      </c>
      <c r="L29" s="70">
        <v>7.1306862062404655E-3</v>
      </c>
      <c r="M29" s="72">
        <v>0.78208276906425434</v>
      </c>
      <c r="N29" s="100">
        <v>1.0823339219373061E-2</v>
      </c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</row>
    <row r="30" spans="2:53">
      <c r="B30" s="6" t="s">
        <v>24</v>
      </c>
      <c r="C30" s="72">
        <v>0.69995892557319284</v>
      </c>
      <c r="D30" s="70">
        <v>1.1774285735247466E-2</v>
      </c>
      <c r="E30" s="71">
        <v>0.67605812051913672</v>
      </c>
      <c r="F30" s="70">
        <v>1.0137821841503299E-2</v>
      </c>
      <c r="G30" s="72">
        <v>0.55332192183891871</v>
      </c>
      <c r="H30" s="70">
        <v>1.7838614882478288E-2</v>
      </c>
      <c r="I30" s="74">
        <v>0.81403539655596013</v>
      </c>
      <c r="J30" s="70">
        <v>8.5944337466668831E-3</v>
      </c>
      <c r="K30" s="71">
        <v>0.8163492654822696</v>
      </c>
      <c r="L30" s="70">
        <v>9.2952369100226979E-3</v>
      </c>
      <c r="M30" s="72">
        <v>0.65996803159092865</v>
      </c>
      <c r="N30" s="100">
        <v>1.4602297536687891E-2</v>
      </c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</row>
    <row r="31" spans="2:53">
      <c r="B31" s="6" t="s">
        <v>25</v>
      </c>
      <c r="C31" s="72">
        <v>0.76617594003598455</v>
      </c>
      <c r="D31" s="70">
        <v>9.8834124609649323E-3</v>
      </c>
      <c r="E31" s="71">
        <v>0.76267192582472132</v>
      </c>
      <c r="F31" s="70">
        <v>1.1513675078361594E-2</v>
      </c>
      <c r="G31" s="72">
        <v>0.72211259589534671</v>
      </c>
      <c r="H31" s="70">
        <v>1.1319656164492448E-2</v>
      </c>
      <c r="I31" s="74">
        <v>0.84872174399816702</v>
      </c>
      <c r="J31" s="70">
        <v>6.8422707099689475E-3</v>
      </c>
      <c r="K31" s="71">
        <v>0.86605721437917649</v>
      </c>
      <c r="L31" s="70">
        <v>5.7549312815485575E-3</v>
      </c>
      <c r="M31" s="72">
        <v>0.78300912797834188</v>
      </c>
      <c r="N31" s="100">
        <v>8.8956902541767798E-3</v>
      </c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</row>
    <row r="32" spans="2:53">
      <c r="B32" s="6" t="s">
        <v>26</v>
      </c>
      <c r="C32" s="72">
        <v>0.73709699729323241</v>
      </c>
      <c r="D32" s="70">
        <v>9.7303682183737961E-3</v>
      </c>
      <c r="E32" s="71">
        <v>0.72812291662531625</v>
      </c>
      <c r="F32" s="70">
        <v>1.2040791365055563E-2</v>
      </c>
      <c r="G32" s="72">
        <v>0.63914335574602432</v>
      </c>
      <c r="H32" s="70">
        <v>1.2837126488874714E-2</v>
      </c>
      <c r="I32" s="74">
        <v>0.86087053393733093</v>
      </c>
      <c r="J32" s="70">
        <v>4.8803696985840004E-3</v>
      </c>
      <c r="K32" s="71">
        <v>0.87705173438872108</v>
      </c>
      <c r="L32" s="70">
        <v>6.804136321271052E-3</v>
      </c>
      <c r="M32" s="72">
        <v>0.77133982883361929</v>
      </c>
      <c r="N32" s="100">
        <v>1.0703924009892287E-2</v>
      </c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</row>
    <row r="33" spans="2:53">
      <c r="B33" s="6" t="s">
        <v>27</v>
      </c>
      <c r="C33" s="72" t="s">
        <v>3</v>
      </c>
      <c r="D33" s="70" t="s">
        <v>3</v>
      </c>
      <c r="E33" s="71" t="s">
        <v>3</v>
      </c>
      <c r="F33" s="70" t="s">
        <v>3</v>
      </c>
      <c r="G33" s="72" t="s">
        <v>3</v>
      </c>
      <c r="H33" s="70" t="s">
        <v>3</v>
      </c>
      <c r="I33" s="74">
        <v>0.8974586810949744</v>
      </c>
      <c r="J33" s="70">
        <v>2.7520132318147334E-3</v>
      </c>
      <c r="K33" s="71">
        <v>0.88421121329029284</v>
      </c>
      <c r="L33" s="70">
        <v>5.2605223764201825E-3</v>
      </c>
      <c r="M33" s="72">
        <v>0.83974659862852108</v>
      </c>
      <c r="N33" s="100">
        <v>5.7345606285074098E-3</v>
      </c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</row>
    <row r="34" spans="2:53">
      <c r="B34" s="6" t="s">
        <v>28</v>
      </c>
      <c r="C34" s="72">
        <v>0.72046890576760547</v>
      </c>
      <c r="D34" s="70">
        <v>1.1140872214854809E-2</v>
      </c>
      <c r="E34" s="71">
        <v>0.72930726995904183</v>
      </c>
      <c r="F34" s="70">
        <v>1.1823297176163056E-2</v>
      </c>
      <c r="G34" s="72">
        <v>0.65960854659686685</v>
      </c>
      <c r="H34" s="70">
        <v>1.4083299112380928E-2</v>
      </c>
      <c r="I34" s="74">
        <v>0.86407066905295982</v>
      </c>
      <c r="J34" s="70">
        <v>7.0544112080643253E-3</v>
      </c>
      <c r="K34" s="71">
        <v>0.87129732384964054</v>
      </c>
      <c r="L34" s="70">
        <v>5.6393146566590946E-3</v>
      </c>
      <c r="M34" s="72">
        <v>0.78939849366559134</v>
      </c>
      <c r="N34" s="100">
        <v>1.0230635582099622E-2</v>
      </c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</row>
    <row r="35" spans="2:53">
      <c r="B35" s="6" t="s">
        <v>29</v>
      </c>
      <c r="C35" s="72">
        <v>0.7782570736977259</v>
      </c>
      <c r="D35" s="70">
        <v>7.5596897603936253E-3</v>
      </c>
      <c r="E35" s="71">
        <v>0.75851798874077114</v>
      </c>
      <c r="F35" s="70">
        <v>8.5550776185010311E-3</v>
      </c>
      <c r="G35" s="72">
        <v>0.73292367940235292</v>
      </c>
      <c r="H35" s="70">
        <v>9.5214915485027658E-3</v>
      </c>
      <c r="I35" s="74">
        <v>0.89765647096508561</v>
      </c>
      <c r="J35" s="70">
        <v>4.1511148763351373E-3</v>
      </c>
      <c r="K35" s="71">
        <v>0.90211456279616697</v>
      </c>
      <c r="L35" s="70">
        <v>4.7510516706335939E-3</v>
      </c>
      <c r="M35" s="72">
        <v>0.84102759857674736</v>
      </c>
      <c r="N35" s="100">
        <v>6.7600449747222792E-3</v>
      </c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</row>
    <row r="36" spans="2:53">
      <c r="B36" s="6" t="s">
        <v>30</v>
      </c>
      <c r="C36" s="72">
        <v>0.79921203393345797</v>
      </c>
      <c r="D36" s="70">
        <v>8.5664194523815407E-3</v>
      </c>
      <c r="E36" s="71">
        <v>0.77861637010224749</v>
      </c>
      <c r="F36" s="70">
        <v>1.0774807895079109E-2</v>
      </c>
      <c r="G36" s="72">
        <v>0.74812376471643027</v>
      </c>
      <c r="H36" s="70">
        <v>1.0821143781942382E-2</v>
      </c>
      <c r="I36" s="74">
        <v>0.89311443540699254</v>
      </c>
      <c r="J36" s="70">
        <v>5.0315450855569358E-3</v>
      </c>
      <c r="K36" s="71">
        <v>0.88801645351957559</v>
      </c>
      <c r="L36" s="70">
        <v>5.825170192554391E-3</v>
      </c>
      <c r="M36" s="72">
        <v>0.83155747179378237</v>
      </c>
      <c r="N36" s="100">
        <v>8.0983423418380107E-3</v>
      </c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</row>
    <row r="37" spans="2:53">
      <c r="B37" s="6" t="s">
        <v>31</v>
      </c>
      <c r="C37" s="72">
        <v>0.75548722291425763</v>
      </c>
      <c r="D37" s="70">
        <v>8.5540939754069935E-3</v>
      </c>
      <c r="E37" s="71">
        <v>0.75413762282373842</v>
      </c>
      <c r="F37" s="70">
        <v>9.554518522070312E-3</v>
      </c>
      <c r="G37" s="72">
        <v>0.69117571299904035</v>
      </c>
      <c r="H37" s="70">
        <v>1.1977340997691877E-2</v>
      </c>
      <c r="I37" s="74">
        <v>0.87072524364279469</v>
      </c>
      <c r="J37" s="70">
        <v>5.3565242144783965E-3</v>
      </c>
      <c r="K37" s="71">
        <v>0.88526227922549505</v>
      </c>
      <c r="L37" s="70">
        <v>6.0070800934533177E-3</v>
      </c>
      <c r="M37" s="72">
        <v>0.80047882041075946</v>
      </c>
      <c r="N37" s="100">
        <v>9.1892867487433257E-3</v>
      </c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</row>
    <row r="38" spans="2:53">
      <c r="B38" s="6" t="s">
        <v>32</v>
      </c>
      <c r="C38" s="72">
        <v>0.79320900355021162</v>
      </c>
      <c r="D38" s="70">
        <v>8.6391568857118704E-3</v>
      </c>
      <c r="E38" s="71">
        <v>0.73854592196159496</v>
      </c>
      <c r="F38" s="70">
        <v>9.7942171729913548E-3</v>
      </c>
      <c r="G38" s="72">
        <v>0.72158478817513783</v>
      </c>
      <c r="H38" s="70">
        <v>9.7474607846269896E-3</v>
      </c>
      <c r="I38" s="74">
        <v>0.87154094399038928</v>
      </c>
      <c r="J38" s="70">
        <v>4.9926251465581151E-3</v>
      </c>
      <c r="K38" s="71">
        <v>0.89683999453103935</v>
      </c>
      <c r="L38" s="70">
        <v>5.2711228722517366E-3</v>
      </c>
      <c r="M38" s="72">
        <v>0.79185311328151364</v>
      </c>
      <c r="N38" s="100">
        <v>1.0859891564911206E-2</v>
      </c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</row>
    <row r="39" spans="2:53">
      <c r="B39" s="6" t="s">
        <v>33</v>
      </c>
      <c r="C39" s="72">
        <v>0.81381551234847904</v>
      </c>
      <c r="D39" s="70">
        <v>5.9193414887078839E-3</v>
      </c>
      <c r="E39" s="71">
        <v>0.79614499216489454</v>
      </c>
      <c r="F39" s="70">
        <v>7.0299586436318633E-3</v>
      </c>
      <c r="G39" s="72">
        <v>0.74392499913516963</v>
      </c>
      <c r="H39" s="70">
        <v>1.0607629732403867E-2</v>
      </c>
      <c r="I39" s="74">
        <v>0.891519782240211</v>
      </c>
      <c r="J39" s="70">
        <v>4.1800932857570762E-3</v>
      </c>
      <c r="K39" s="71">
        <v>0.87807040896905342</v>
      </c>
      <c r="L39" s="70">
        <v>5.3787023863884351E-3</v>
      </c>
      <c r="M39" s="72">
        <v>0.8096233674138964</v>
      </c>
      <c r="N39" s="100">
        <v>7.4909746040900749E-3</v>
      </c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</row>
    <row r="40" spans="2:53">
      <c r="B40" s="6" t="s">
        <v>34</v>
      </c>
      <c r="C40" s="72">
        <v>0.74073590967597092</v>
      </c>
      <c r="D40" s="70">
        <v>8.2137508886038213E-3</v>
      </c>
      <c r="E40" s="71">
        <v>0.70282858244163826</v>
      </c>
      <c r="F40" s="70">
        <v>1.242563731430908E-2</v>
      </c>
      <c r="G40" s="72">
        <v>0.6565975561698153</v>
      </c>
      <c r="H40" s="70">
        <v>1.2354729078109925E-2</v>
      </c>
      <c r="I40" s="74">
        <v>0.84142959838020204</v>
      </c>
      <c r="J40" s="70">
        <v>5.4428446304433317E-3</v>
      </c>
      <c r="K40" s="71">
        <v>0.83270252156538815</v>
      </c>
      <c r="L40" s="70">
        <v>7.2553607110628759E-3</v>
      </c>
      <c r="M40" s="72">
        <v>0.75619953490045666</v>
      </c>
      <c r="N40" s="100">
        <v>9.9958190703981712E-3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</row>
    <row r="41" spans="2:53">
      <c r="B41" s="6" t="s">
        <v>35</v>
      </c>
      <c r="C41" s="72" t="s">
        <v>3</v>
      </c>
      <c r="D41" s="70" t="s">
        <v>3</v>
      </c>
      <c r="E41" s="71" t="s">
        <v>3</v>
      </c>
      <c r="F41" s="70" t="s">
        <v>3</v>
      </c>
      <c r="G41" s="72" t="s">
        <v>3</v>
      </c>
      <c r="H41" s="70" t="s">
        <v>3</v>
      </c>
      <c r="I41" s="74">
        <v>0.88241723772268355</v>
      </c>
      <c r="J41" s="70">
        <v>6.2641064110620448E-3</v>
      </c>
      <c r="K41" s="71">
        <v>0.88970946967984155</v>
      </c>
      <c r="L41" s="70">
        <v>4.6858483787481243E-3</v>
      </c>
      <c r="M41" s="72">
        <v>0.81441344093918566</v>
      </c>
      <c r="N41" s="100">
        <v>7.4230128187844661E-3</v>
      </c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</row>
    <row r="42" spans="2:53">
      <c r="B42" s="6" t="s">
        <v>37</v>
      </c>
      <c r="C42" s="72">
        <v>0.74262654882712642</v>
      </c>
      <c r="D42" s="70">
        <v>1.0962681258507608E-2</v>
      </c>
      <c r="E42" s="71">
        <v>0.71009522130280933</v>
      </c>
      <c r="F42" s="70">
        <v>1.1336092645099787E-2</v>
      </c>
      <c r="G42" s="72">
        <v>0.64984798884850381</v>
      </c>
      <c r="H42" s="70">
        <v>8.2077776747315132E-3</v>
      </c>
      <c r="I42" s="74">
        <v>0.83042868271574433</v>
      </c>
      <c r="J42" s="70">
        <v>5.7781364934238614E-3</v>
      </c>
      <c r="K42" s="71">
        <v>0.84946177620590191</v>
      </c>
      <c r="L42" s="70">
        <v>4.6310610804116562E-3</v>
      </c>
      <c r="M42" s="72">
        <v>0.74100705825886826</v>
      </c>
      <c r="N42" s="100">
        <v>7.3757382229328152E-3</v>
      </c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</row>
    <row r="43" spans="2:53">
      <c r="B43" s="6" t="s">
        <v>38</v>
      </c>
      <c r="C43" s="72">
        <v>0.78663540379045438</v>
      </c>
      <c r="D43" s="70">
        <v>1.0632215619133146E-2</v>
      </c>
      <c r="E43" s="71">
        <v>0.7481821687297302</v>
      </c>
      <c r="F43" s="70">
        <v>1.0521738376458447E-2</v>
      </c>
      <c r="G43" s="72">
        <v>0.72537627149074346</v>
      </c>
      <c r="H43" s="70">
        <v>1.3818650924937203E-2</v>
      </c>
      <c r="I43" s="74">
        <v>0.87612847423528939</v>
      </c>
      <c r="J43" s="70">
        <v>5.9683654640662687E-3</v>
      </c>
      <c r="K43" s="71">
        <v>0.88458629239490461</v>
      </c>
      <c r="L43" s="70">
        <v>6.2531220572296471E-3</v>
      </c>
      <c r="M43" s="72">
        <v>0.79413270129184776</v>
      </c>
      <c r="N43" s="100">
        <v>9.2028414803606677E-3</v>
      </c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</row>
    <row r="44" spans="2:53">
      <c r="B44" s="6" t="s">
        <v>39</v>
      </c>
      <c r="C44" s="72">
        <v>0.77965197994890534</v>
      </c>
      <c r="D44" s="70">
        <v>9.7763140949355589E-3</v>
      </c>
      <c r="E44" s="71">
        <v>0.75215255286451244</v>
      </c>
      <c r="F44" s="70">
        <v>1.0145008081882798E-2</v>
      </c>
      <c r="G44" s="72">
        <v>0.70117958398764357</v>
      </c>
      <c r="H44" s="70">
        <v>1.324553003501865E-2</v>
      </c>
      <c r="I44" s="74">
        <v>0.87041339708421706</v>
      </c>
      <c r="J44" s="70">
        <v>4.2745313330618132E-3</v>
      </c>
      <c r="K44" s="71">
        <v>0.88775328818863997</v>
      </c>
      <c r="L44" s="70">
        <v>4.2482504653752568E-3</v>
      </c>
      <c r="M44" s="72">
        <v>0.7853167272065309</v>
      </c>
      <c r="N44" s="100">
        <v>9.0179071956921868E-3</v>
      </c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</row>
    <row r="45" spans="2:53">
      <c r="B45" s="6" t="s">
        <v>40</v>
      </c>
      <c r="C45" s="72">
        <v>0.80102672467134717</v>
      </c>
      <c r="D45" s="70">
        <v>7.7103980095237796E-3</v>
      </c>
      <c r="E45" s="71">
        <v>0.74102103935576968</v>
      </c>
      <c r="F45" s="70">
        <v>9.7698216744129783E-3</v>
      </c>
      <c r="G45" s="72">
        <v>0.74225190248584316</v>
      </c>
      <c r="H45" s="70">
        <v>9.5452029428084537E-3</v>
      </c>
      <c r="I45" s="74">
        <v>0.89719590391822845</v>
      </c>
      <c r="J45" s="70">
        <v>5.5110254221536143E-3</v>
      </c>
      <c r="K45" s="71">
        <v>0.8994520344680641</v>
      </c>
      <c r="L45" s="70">
        <v>6.1626469445817244E-3</v>
      </c>
      <c r="M45" s="72">
        <v>0.82821514834305676</v>
      </c>
      <c r="N45" s="100">
        <v>1.1187511096766365E-2</v>
      </c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</row>
    <row r="46" spans="2:53">
      <c r="B46" s="6" t="s">
        <v>41</v>
      </c>
      <c r="C46" s="72">
        <v>0.64828025750011198</v>
      </c>
      <c r="D46" s="70">
        <v>1.8720211910117371E-2</v>
      </c>
      <c r="E46" s="71">
        <v>0.58359566902752125</v>
      </c>
      <c r="F46" s="70">
        <v>2.2075744350062439E-2</v>
      </c>
      <c r="G46" s="72">
        <v>0.58960882835345496</v>
      </c>
      <c r="H46" s="70">
        <v>2.3099412720330628E-2</v>
      </c>
      <c r="I46" s="74">
        <v>0.82569526121719172</v>
      </c>
      <c r="J46" s="70">
        <v>9.8829420382936534E-3</v>
      </c>
      <c r="K46" s="71">
        <v>0.80766900283664222</v>
      </c>
      <c r="L46" s="70">
        <v>1.3167120777774795E-2</v>
      </c>
      <c r="M46" s="72">
        <v>0.71767151054640521</v>
      </c>
      <c r="N46" s="100">
        <v>1.6389180376009078E-2</v>
      </c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</row>
    <row r="47" spans="2:53">
      <c r="B47" s="6" t="s">
        <v>42</v>
      </c>
      <c r="C47" s="72">
        <v>0.79006774071567498</v>
      </c>
      <c r="D47" s="70">
        <v>9.0681879643222437E-3</v>
      </c>
      <c r="E47" s="71">
        <v>0.77700764890172647</v>
      </c>
      <c r="F47" s="70">
        <v>9.3727176682328103E-3</v>
      </c>
      <c r="G47" s="72">
        <v>0.72970011781469357</v>
      </c>
      <c r="H47" s="70">
        <v>1.1995155657966548E-2</v>
      </c>
      <c r="I47" s="74">
        <v>0.88045184019623113</v>
      </c>
      <c r="J47" s="70">
        <v>6.0777982011008033E-3</v>
      </c>
      <c r="K47" s="71">
        <v>0.86164223236836834</v>
      </c>
      <c r="L47" s="70">
        <v>7.1255694443557744E-3</v>
      </c>
      <c r="M47" s="72">
        <v>0.80653550228551463</v>
      </c>
      <c r="N47" s="100">
        <v>1.0365179007341799E-2</v>
      </c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</row>
    <row r="48" spans="2:53">
      <c r="B48" s="6" t="s">
        <v>43</v>
      </c>
      <c r="C48" s="72">
        <v>0.77938846910825221</v>
      </c>
      <c r="D48" s="70">
        <v>9.6123578533391669E-3</v>
      </c>
      <c r="E48" s="71">
        <v>0.78102268298908939</v>
      </c>
      <c r="F48" s="70">
        <v>9.424355805302348E-3</v>
      </c>
      <c r="G48" s="72">
        <v>0.65481563587616465</v>
      </c>
      <c r="H48" s="70">
        <v>1.5657602442762583E-2</v>
      </c>
      <c r="I48" s="74">
        <v>0.88955270328902558</v>
      </c>
      <c r="J48" s="70">
        <v>4.6984535938081676E-3</v>
      </c>
      <c r="K48" s="71">
        <v>0.84219344041090349</v>
      </c>
      <c r="L48" s="70">
        <v>6.5698813435814928E-3</v>
      </c>
      <c r="M48" s="72">
        <v>0.74558398858219455</v>
      </c>
      <c r="N48" s="100">
        <v>1.0043366061172882E-2</v>
      </c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2:53">
      <c r="B49" s="6" t="s">
        <v>44</v>
      </c>
      <c r="C49" s="72">
        <v>0.74030694248815676</v>
      </c>
      <c r="D49" s="70">
        <v>1.0078548946978148E-2</v>
      </c>
      <c r="E49" s="71">
        <v>0.7072695811863281</v>
      </c>
      <c r="F49" s="70">
        <v>1.0494994071047797E-2</v>
      </c>
      <c r="G49" s="72">
        <v>0.6636777140953436</v>
      </c>
      <c r="H49" s="70">
        <v>1.2168372755230071E-2</v>
      </c>
      <c r="I49" s="74">
        <v>0.86044754657143996</v>
      </c>
      <c r="J49" s="70">
        <v>4.8286023407537156E-3</v>
      </c>
      <c r="K49" s="71">
        <v>0.88488144722042383</v>
      </c>
      <c r="L49" s="70">
        <v>5.7058253168316628E-3</v>
      </c>
      <c r="M49" s="72">
        <v>0.76391773206582947</v>
      </c>
      <c r="N49" s="100">
        <v>1.0095275814406652E-2</v>
      </c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</row>
    <row r="50" spans="2:53">
      <c r="B50" s="6" t="s">
        <v>45</v>
      </c>
      <c r="C50" s="72" t="s">
        <v>3</v>
      </c>
      <c r="D50" s="70" t="s">
        <v>3</v>
      </c>
      <c r="E50" s="71" t="s">
        <v>3</v>
      </c>
      <c r="F50" s="70" t="s">
        <v>3</v>
      </c>
      <c r="G50" s="72" t="s">
        <v>3</v>
      </c>
      <c r="H50" s="70" t="s">
        <v>3</v>
      </c>
      <c r="I50" s="74">
        <v>0.87510316710991831</v>
      </c>
      <c r="J50" s="70">
        <v>5.5570475212609683E-3</v>
      </c>
      <c r="K50" s="71">
        <v>0.88443661996891643</v>
      </c>
      <c r="L50" s="70">
        <v>4.7866224984585695E-3</v>
      </c>
      <c r="M50" s="72">
        <v>0.80680787709608703</v>
      </c>
      <c r="N50" s="100">
        <v>9.1672659991072127E-3</v>
      </c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</row>
    <row r="51" spans="2:53">
      <c r="B51" s="6" t="s">
        <v>46</v>
      </c>
      <c r="C51" s="72">
        <v>0.78861707970127248</v>
      </c>
      <c r="D51" s="70">
        <v>9.0770774427068063E-3</v>
      </c>
      <c r="E51" s="71">
        <v>0.73849746556722362</v>
      </c>
      <c r="F51" s="70">
        <v>1.0880874024351825E-2</v>
      </c>
      <c r="G51" s="72">
        <v>0.71204389658985523</v>
      </c>
      <c r="H51" s="70">
        <v>1.1107936539817538E-2</v>
      </c>
      <c r="I51" s="74">
        <v>0.87317975817053317</v>
      </c>
      <c r="J51" s="70">
        <v>5.3436399014852665E-3</v>
      </c>
      <c r="K51" s="71">
        <v>0.88462597540430132</v>
      </c>
      <c r="L51" s="70">
        <v>5.2086847582120191E-3</v>
      </c>
      <c r="M51" s="72">
        <v>0.78418253506539426</v>
      </c>
      <c r="N51" s="100">
        <v>8.6031712978797935E-3</v>
      </c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</row>
    <row r="52" spans="2:53">
      <c r="B52" s="6" t="s">
        <v>47</v>
      </c>
      <c r="C52" s="72" t="s">
        <v>3</v>
      </c>
      <c r="D52" s="70" t="s">
        <v>3</v>
      </c>
      <c r="E52" s="71" t="s">
        <v>3</v>
      </c>
      <c r="F52" s="70" t="s">
        <v>3</v>
      </c>
      <c r="G52" s="72" t="s">
        <v>3</v>
      </c>
      <c r="H52" s="70" t="s">
        <v>3</v>
      </c>
      <c r="I52" s="74">
        <v>0.85403152856453568</v>
      </c>
      <c r="J52" s="70">
        <v>8.4736529047520059E-3</v>
      </c>
      <c r="K52" s="71">
        <v>0.83029131515543375</v>
      </c>
      <c r="L52" s="70">
        <v>1.0905955802869483E-2</v>
      </c>
      <c r="M52" s="72">
        <v>0.78220434148789153</v>
      </c>
      <c r="N52" s="100">
        <v>1.5890890395819802E-2</v>
      </c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</row>
    <row r="53" spans="2:53">
      <c r="B53" s="6" t="s">
        <v>48</v>
      </c>
      <c r="C53" s="72">
        <v>0.76730424011095566</v>
      </c>
      <c r="D53" s="70">
        <v>8.9955139888793136E-3</v>
      </c>
      <c r="E53" s="71">
        <v>0.77843901788050951</v>
      </c>
      <c r="F53" s="70">
        <v>9.4159266254684633E-3</v>
      </c>
      <c r="G53" s="72">
        <v>0.74625671271100069</v>
      </c>
      <c r="H53" s="70">
        <v>1.414624583191019E-2</v>
      </c>
      <c r="I53" s="74">
        <v>0.89399417903454848</v>
      </c>
      <c r="J53" s="70">
        <v>4.9808317636214168E-3</v>
      </c>
      <c r="K53" s="71">
        <v>0.90570816318326719</v>
      </c>
      <c r="L53" s="70">
        <v>4.6984703361729703E-3</v>
      </c>
      <c r="M53" s="72">
        <v>0.86685995781142577</v>
      </c>
      <c r="N53" s="100">
        <v>6.596026115407526E-3</v>
      </c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</row>
    <row r="54" spans="2:53">
      <c r="B54" s="7" t="s">
        <v>49</v>
      </c>
      <c r="C54" s="72">
        <v>0.76550854956750736</v>
      </c>
      <c r="D54" s="70">
        <v>6.3900990225461982E-3</v>
      </c>
      <c r="E54" s="71">
        <v>0.72442966972921286</v>
      </c>
      <c r="F54" s="70">
        <v>9.4396635598540061E-3</v>
      </c>
      <c r="G54" s="72">
        <v>0.6961023394985244</v>
      </c>
      <c r="H54" s="70">
        <v>1.2055991224946416E-2</v>
      </c>
      <c r="I54" s="74">
        <v>0.87532815226691507</v>
      </c>
      <c r="J54" s="70">
        <v>5.8506127814181626E-3</v>
      </c>
      <c r="K54" s="71">
        <v>0.89827007508520929</v>
      </c>
      <c r="L54" s="70">
        <v>4.4562934833661744E-3</v>
      </c>
      <c r="M54" s="72">
        <v>0.81340534339678217</v>
      </c>
      <c r="N54" s="100">
        <v>1.0328297368314655E-2</v>
      </c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</row>
    <row r="55" spans="2:53">
      <c r="B55" s="6" t="s">
        <v>50</v>
      </c>
      <c r="C55" s="72">
        <v>0.80167101796048146</v>
      </c>
      <c r="D55" s="70">
        <v>6.2512779874897917E-3</v>
      </c>
      <c r="E55" s="71">
        <v>0.77697852354054675</v>
      </c>
      <c r="F55" s="70">
        <v>8.5897817204524888E-3</v>
      </c>
      <c r="G55" s="72">
        <v>0.73398411961554011</v>
      </c>
      <c r="H55" s="70">
        <v>8.8653772922394295E-3</v>
      </c>
      <c r="I55" s="74">
        <v>0.90039204030024877</v>
      </c>
      <c r="J55" s="70">
        <v>5.7116063386666478E-3</v>
      </c>
      <c r="K55" s="71">
        <v>0.89352694407583355</v>
      </c>
      <c r="L55" s="70">
        <v>3.439921184414239E-3</v>
      </c>
      <c r="M55" s="72">
        <v>0.82223213809188678</v>
      </c>
      <c r="N55" s="100">
        <v>7.2007389713809487E-3</v>
      </c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</row>
    <row r="56" spans="2:53">
      <c r="B56" s="6" t="s">
        <v>51</v>
      </c>
      <c r="C56" s="72">
        <v>0.74044689935587216</v>
      </c>
      <c r="D56" s="70">
        <v>1.0503591150654325E-2</v>
      </c>
      <c r="E56" s="71">
        <v>0.7386976930392567</v>
      </c>
      <c r="F56" s="70">
        <v>9.4226636589178174E-3</v>
      </c>
      <c r="G56" s="72">
        <v>0.68516510088463356</v>
      </c>
      <c r="H56" s="70">
        <v>1.2741859247043179E-2</v>
      </c>
      <c r="I56" s="74">
        <v>0.8742679298566991</v>
      </c>
      <c r="J56" s="70">
        <v>5.2439337100188381E-3</v>
      </c>
      <c r="K56" s="71">
        <v>0.88332628230832677</v>
      </c>
      <c r="L56" s="70">
        <v>5.9775891544437193E-3</v>
      </c>
      <c r="M56" s="72">
        <v>0.82739094321158735</v>
      </c>
      <c r="N56" s="100">
        <v>7.6511660646474793E-3</v>
      </c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</row>
    <row r="57" spans="2:53">
      <c r="B57" s="6" t="s">
        <v>52</v>
      </c>
      <c r="C57" s="72">
        <v>0.78016408825519168</v>
      </c>
      <c r="D57" s="70">
        <v>9.0937646853289991E-3</v>
      </c>
      <c r="E57" s="71">
        <v>0.77128465276356395</v>
      </c>
      <c r="F57" s="70">
        <v>1.1204268037435103E-2</v>
      </c>
      <c r="G57" s="72">
        <v>0.70762466988068828</v>
      </c>
      <c r="H57" s="70">
        <v>1.2143765289594382E-2</v>
      </c>
      <c r="I57" s="74">
        <v>0.87537051406747368</v>
      </c>
      <c r="J57" s="70">
        <v>5.775707121654915E-3</v>
      </c>
      <c r="K57" s="71">
        <v>0.89117029872584053</v>
      </c>
      <c r="L57" s="70">
        <v>5.6270838719760363E-3</v>
      </c>
      <c r="M57" s="72">
        <v>0.80129645620455126</v>
      </c>
      <c r="N57" s="100">
        <v>1.0052834756921933E-2</v>
      </c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</row>
    <row r="58" spans="2:53">
      <c r="B58" s="6" t="s">
        <v>53</v>
      </c>
      <c r="C58" s="72">
        <v>0.75221643200286881</v>
      </c>
      <c r="D58" s="70">
        <v>7.6926195483478961E-3</v>
      </c>
      <c r="E58" s="71">
        <v>0.73806247345214837</v>
      </c>
      <c r="F58" s="70">
        <v>8.5016413739789683E-3</v>
      </c>
      <c r="G58" s="72">
        <v>0.66500343772923032</v>
      </c>
      <c r="H58" s="70">
        <v>1.0671797509487825E-2</v>
      </c>
      <c r="I58" s="74">
        <v>0.86751906791013222</v>
      </c>
      <c r="J58" s="70">
        <v>5.689075154653246E-3</v>
      </c>
      <c r="K58" s="71">
        <v>0.87086947795081204</v>
      </c>
      <c r="L58" s="70">
        <v>6.6503939588800562E-3</v>
      </c>
      <c r="M58" s="72">
        <v>0.76737943679134191</v>
      </c>
      <c r="N58" s="100">
        <v>8.7311257699232651E-3</v>
      </c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</row>
    <row r="59" spans="2:53">
      <c r="B59" s="6" t="s">
        <v>54</v>
      </c>
      <c r="C59" s="72">
        <v>0.76266698480397821</v>
      </c>
      <c r="D59" s="70">
        <v>7.1244839374067217E-3</v>
      </c>
      <c r="E59" s="71">
        <v>0.73519920572737507</v>
      </c>
      <c r="F59" s="70">
        <v>1.1061340098442765E-2</v>
      </c>
      <c r="G59" s="72">
        <v>0.67845087782036617</v>
      </c>
      <c r="H59" s="70">
        <v>1.4356097340490216E-2</v>
      </c>
      <c r="I59" s="74">
        <v>0.861629001563469</v>
      </c>
      <c r="J59" s="70">
        <v>5.4642594259705001E-3</v>
      </c>
      <c r="K59" s="71">
        <v>0.86658758633799415</v>
      </c>
      <c r="L59" s="70">
        <v>6.8535540240534177E-3</v>
      </c>
      <c r="M59" s="72">
        <v>0.76981802063340432</v>
      </c>
      <c r="N59" s="100">
        <v>9.4845668980268593E-3</v>
      </c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</row>
    <row r="60" spans="2:53">
      <c r="B60" s="6" t="s">
        <v>55</v>
      </c>
      <c r="C60" s="72">
        <v>0.73932380136445219</v>
      </c>
      <c r="D60" s="70">
        <v>8.4827194701953858E-3</v>
      </c>
      <c r="E60" s="71">
        <v>0.73039799225517299</v>
      </c>
      <c r="F60" s="70">
        <v>1.093580587854176E-2</v>
      </c>
      <c r="G60" s="72">
        <v>0.68112231331010287</v>
      </c>
      <c r="H60" s="70">
        <v>1.1949349279040023E-2</v>
      </c>
      <c r="I60" s="74">
        <v>0.873620494524595</v>
      </c>
      <c r="J60" s="70">
        <v>5.3576407289382287E-3</v>
      </c>
      <c r="K60" s="71">
        <v>0.88962528081626147</v>
      </c>
      <c r="L60" s="70">
        <v>4.790668579945063E-3</v>
      </c>
      <c r="M60" s="72">
        <v>0.78803587575523792</v>
      </c>
      <c r="N60" s="100">
        <v>9.699537987948547E-3</v>
      </c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</row>
    <row r="61" spans="2:53">
      <c r="B61" s="6" t="s">
        <v>56</v>
      </c>
      <c r="C61" s="72">
        <v>0.77528710462836059</v>
      </c>
      <c r="D61" s="70">
        <v>1.0241993813727123E-2</v>
      </c>
      <c r="E61" s="71">
        <v>0.74739522895382904</v>
      </c>
      <c r="F61" s="70">
        <v>1.1643879185213256E-2</v>
      </c>
      <c r="G61" s="72">
        <v>0.69923024882306783</v>
      </c>
      <c r="H61" s="70">
        <v>1.0550897452174605E-2</v>
      </c>
      <c r="I61" s="74">
        <v>0.89630533488423247</v>
      </c>
      <c r="J61" s="70">
        <v>4.9262075044480729E-3</v>
      </c>
      <c r="K61" s="71">
        <v>0.90581391449679549</v>
      </c>
      <c r="L61" s="70">
        <v>5.2579935326747488E-3</v>
      </c>
      <c r="M61" s="72">
        <v>0.83749100985317237</v>
      </c>
      <c r="N61" s="100">
        <v>7.292833823450362E-3</v>
      </c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</row>
    <row r="62" spans="2:53">
      <c r="B62" s="6" t="s">
        <v>57</v>
      </c>
      <c r="C62" s="72">
        <v>0.74607196858966607</v>
      </c>
      <c r="D62" s="70">
        <v>9.258857912571793E-3</v>
      </c>
      <c r="E62" s="71">
        <v>0.73142288846993153</v>
      </c>
      <c r="F62" s="70">
        <v>1.0332099764827209E-2</v>
      </c>
      <c r="G62" s="72">
        <v>0.65344808611145855</v>
      </c>
      <c r="H62" s="70">
        <v>1.307984713400071E-2</v>
      </c>
      <c r="I62" s="74">
        <v>0.85806258958597192</v>
      </c>
      <c r="J62" s="70">
        <v>5.7783535345573818E-3</v>
      </c>
      <c r="K62" s="71">
        <v>0.8418212071493143</v>
      </c>
      <c r="L62" s="70">
        <v>8.697642493449018E-3</v>
      </c>
      <c r="M62" s="72">
        <v>0.75158727020885463</v>
      </c>
      <c r="N62" s="100">
        <v>1.1307109694211656E-2</v>
      </c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</row>
    <row r="63" spans="2:53">
      <c r="B63" s="6" t="s">
        <v>58</v>
      </c>
      <c r="C63" s="72">
        <v>0.78119927019302271</v>
      </c>
      <c r="D63" s="70">
        <v>7.1126467540113033E-3</v>
      </c>
      <c r="E63" s="71">
        <v>0.75261469266297498</v>
      </c>
      <c r="F63" s="70">
        <v>9.9068962698582938E-3</v>
      </c>
      <c r="G63" s="72">
        <v>0.71529587932466321</v>
      </c>
      <c r="H63" s="70">
        <v>1.2176034870000423E-2</v>
      </c>
      <c r="I63" s="74">
        <v>0.87291689227144154</v>
      </c>
      <c r="J63" s="70">
        <v>5.1430475120378275E-3</v>
      </c>
      <c r="K63" s="71">
        <v>0.87459812323395991</v>
      </c>
      <c r="L63" s="70">
        <v>5.7849958129821836E-3</v>
      </c>
      <c r="M63" s="72">
        <v>0.79493957661379711</v>
      </c>
      <c r="N63" s="100">
        <v>8.632722509777379E-3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</row>
    <row r="64" spans="2:53">
      <c r="B64" s="6" t="s">
        <v>59</v>
      </c>
      <c r="C64" s="72">
        <v>0.78373034440908396</v>
      </c>
      <c r="D64" s="70">
        <v>1.1939572820637635E-2</v>
      </c>
      <c r="E64" s="71">
        <v>0.75577825841468738</v>
      </c>
      <c r="F64" s="70">
        <v>1.513438889182816E-2</v>
      </c>
      <c r="G64" s="72">
        <v>0.65173785435225984</v>
      </c>
      <c r="H64" s="70">
        <v>2.1903391037662277E-2</v>
      </c>
      <c r="I64" s="74">
        <v>0.86737778699563362</v>
      </c>
      <c r="J64" s="70">
        <v>7.4589453875788993E-3</v>
      </c>
      <c r="K64" s="71">
        <v>0.82822790952606296</v>
      </c>
      <c r="L64" s="70">
        <v>1.0051816161759874E-2</v>
      </c>
      <c r="M64" s="72">
        <v>0.75189137837852793</v>
      </c>
      <c r="N64" s="100">
        <v>1.3623852775967553E-2</v>
      </c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</row>
    <row r="65" spans="2:40" s="2" customFormat="1">
      <c r="B65" s="6" t="s">
        <v>60</v>
      </c>
      <c r="C65" s="72">
        <v>0.74688518921908176</v>
      </c>
      <c r="D65" s="70">
        <v>1.0002886259612306E-2</v>
      </c>
      <c r="E65" s="71">
        <v>0.73036761835661645</v>
      </c>
      <c r="F65" s="70">
        <v>8.756436550832785E-3</v>
      </c>
      <c r="G65" s="72">
        <v>0.66294729309876876</v>
      </c>
      <c r="H65" s="70">
        <v>1.4612066746975629E-2</v>
      </c>
      <c r="I65" s="74">
        <v>0.87074836762849805</v>
      </c>
      <c r="J65" s="70">
        <v>6.5779045090921372E-3</v>
      </c>
      <c r="K65" s="71">
        <v>0.87211441051160432</v>
      </c>
      <c r="L65" s="70">
        <v>6.5040556909565072E-3</v>
      </c>
      <c r="M65" s="72">
        <v>0.77056559206668562</v>
      </c>
      <c r="N65" s="100">
        <v>8.1185061826997348E-3</v>
      </c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</row>
    <row r="66" spans="2:40" s="2" customFormat="1" ht="13.5" thickBot="1">
      <c r="B66" s="8" t="s">
        <v>36</v>
      </c>
      <c r="C66" s="99">
        <v>0.78630571354239087</v>
      </c>
      <c r="D66" s="98">
        <v>9.9479705839189466E-3</v>
      </c>
      <c r="E66" s="102">
        <v>0.73706612230594093</v>
      </c>
      <c r="F66" s="98">
        <v>1.2516528002530515E-2</v>
      </c>
      <c r="G66" s="99">
        <v>0.71668460778317833</v>
      </c>
      <c r="H66" s="98">
        <v>1.4914461026303873E-2</v>
      </c>
      <c r="I66" s="96">
        <v>0.88200542381657199</v>
      </c>
      <c r="J66" s="98">
        <v>6.0160019349254574E-3</v>
      </c>
      <c r="K66" s="102">
        <v>0.87295441386135342</v>
      </c>
      <c r="L66" s="98">
        <v>9.5992261836105822E-3</v>
      </c>
      <c r="M66" s="99">
        <v>0.78251163182287264</v>
      </c>
      <c r="N66" s="101">
        <v>1.5058756077636572E-2</v>
      </c>
      <c r="O66" s="94"/>
      <c r="P66" s="94"/>
      <c r="Q66" s="94"/>
      <c r="R66" s="94"/>
      <c r="S66" s="94"/>
      <c r="T66" s="94"/>
      <c r="U66" s="94"/>
    </row>
    <row r="67" spans="2:40" s="2" customFormat="1" ht="14.25">
      <c r="B67" s="39" t="s">
        <v>181</v>
      </c>
      <c r="C67" s="72"/>
      <c r="D67" s="95"/>
      <c r="E67" s="72"/>
      <c r="F67" s="95"/>
      <c r="G67" s="72"/>
      <c r="H67" s="95"/>
      <c r="I67" s="72"/>
      <c r="J67" s="95"/>
      <c r="K67" s="72"/>
      <c r="L67" s="95"/>
      <c r="M67" s="72"/>
      <c r="N67" s="95"/>
      <c r="O67" s="94"/>
      <c r="P67" s="94"/>
      <c r="Q67" s="94"/>
      <c r="R67" s="94"/>
      <c r="S67" s="94"/>
      <c r="T67" s="94"/>
      <c r="U67" s="94"/>
    </row>
    <row r="68" spans="2:40" s="2" customFormat="1">
      <c r="B68" s="125" t="s">
        <v>135</v>
      </c>
      <c r="C68" s="39"/>
      <c r="D68" s="19"/>
      <c r="E68" s="45"/>
      <c r="F68" s="19"/>
      <c r="G68" s="45"/>
      <c r="H68" s="19"/>
      <c r="I68" s="45"/>
      <c r="J68" s="19"/>
      <c r="K68" s="45"/>
      <c r="L68" s="19"/>
      <c r="M68" s="45"/>
      <c r="N68" s="19"/>
      <c r="O68" s="45"/>
    </row>
    <row r="69" spans="2:40" s="2" customFormat="1">
      <c r="C69" s="39"/>
      <c r="D69" s="19"/>
      <c r="E69" s="45"/>
      <c r="F69" s="19"/>
      <c r="G69" s="45"/>
      <c r="H69" s="19"/>
      <c r="I69" s="45"/>
      <c r="J69" s="19"/>
      <c r="K69" s="45"/>
      <c r="L69" s="19"/>
      <c r="M69" s="45"/>
      <c r="N69" s="19"/>
      <c r="O69" s="45"/>
    </row>
    <row r="70" spans="2:40">
      <c r="B70" s="135"/>
      <c r="C70" s="135"/>
      <c r="D70" s="135"/>
      <c r="E70" s="135"/>
      <c r="F70" s="135"/>
      <c r="G70" s="135"/>
    </row>
    <row r="71" spans="2:40">
      <c r="B71" s="135"/>
      <c r="C71" s="135"/>
      <c r="D71" s="135"/>
      <c r="E71" s="135"/>
      <c r="F71" s="135"/>
      <c r="G71" s="135"/>
    </row>
    <row r="72" spans="2:40">
      <c r="B72" s="135"/>
      <c r="C72" s="135"/>
      <c r="D72" s="135"/>
      <c r="E72" s="135"/>
      <c r="F72" s="135"/>
      <c r="G72" s="135"/>
    </row>
    <row r="73" spans="2:40">
      <c r="B73" s="135"/>
      <c r="C73" s="135"/>
      <c r="D73" s="135"/>
      <c r="E73" s="135"/>
      <c r="F73" s="135"/>
      <c r="G73" s="135"/>
    </row>
    <row r="74" spans="2:40">
      <c r="B74" s="135"/>
      <c r="C74" s="135"/>
      <c r="D74" s="135"/>
      <c r="E74" s="135"/>
      <c r="F74" s="135"/>
      <c r="G74" s="135"/>
    </row>
    <row r="75" spans="2:40">
      <c r="B75" s="135"/>
      <c r="C75" s="135"/>
      <c r="D75" s="135"/>
      <c r="E75" s="135"/>
      <c r="F75" s="135"/>
      <c r="G75" s="135"/>
    </row>
    <row r="76" spans="2:40">
      <c r="B76" s="135"/>
      <c r="C76" s="135"/>
      <c r="D76" s="135"/>
      <c r="E76" s="135"/>
      <c r="F76" s="135"/>
      <c r="G76" s="135"/>
    </row>
    <row r="77" spans="2:40">
      <c r="B77" s="135"/>
      <c r="C77" s="135"/>
      <c r="D77" s="135"/>
      <c r="E77" s="135"/>
      <c r="F77" s="135"/>
      <c r="G77" s="135"/>
    </row>
    <row r="80" spans="2:40">
      <c r="B80" s="135"/>
      <c r="C80" s="135"/>
      <c r="D80" s="135"/>
      <c r="E80" s="135"/>
      <c r="F80" s="135"/>
      <c r="G80" s="135"/>
    </row>
    <row r="81" spans="2:7">
      <c r="B81" s="135"/>
      <c r="C81" s="135"/>
      <c r="D81" s="135"/>
      <c r="E81" s="135"/>
      <c r="F81" s="135"/>
      <c r="G81" s="135"/>
    </row>
    <row r="82" spans="2:7">
      <c r="B82" s="135"/>
      <c r="C82" s="135"/>
      <c r="D82" s="135"/>
      <c r="E82" s="135"/>
      <c r="F82" s="135"/>
      <c r="G82" s="135"/>
    </row>
    <row r="83" spans="2:7">
      <c r="B83" s="135"/>
      <c r="C83" s="135"/>
      <c r="D83" s="135"/>
      <c r="E83" s="135"/>
      <c r="F83" s="135"/>
      <c r="G83" s="135"/>
    </row>
    <row r="84" spans="2:7">
      <c r="B84" s="135"/>
      <c r="C84" s="135"/>
      <c r="D84" s="135"/>
      <c r="E84" s="135"/>
      <c r="F84" s="135"/>
      <c r="G84" s="135"/>
    </row>
    <row r="85" spans="2:7">
      <c r="B85" s="135"/>
      <c r="C85" s="135"/>
      <c r="D85" s="135"/>
      <c r="E85" s="135"/>
      <c r="F85" s="135"/>
      <c r="G85" s="135"/>
    </row>
    <row r="86" spans="2:7">
      <c r="B86" s="135"/>
      <c r="C86" s="135"/>
      <c r="D86" s="135"/>
      <c r="E86" s="135"/>
      <c r="F86" s="135"/>
      <c r="G86" s="135"/>
    </row>
    <row r="87" spans="2:7">
      <c r="B87" s="135"/>
      <c r="C87" s="135"/>
      <c r="D87" s="135"/>
      <c r="E87" s="135"/>
      <c r="F87" s="135"/>
      <c r="G87" s="135"/>
    </row>
  </sheetData>
  <mergeCells count="9">
    <mergeCell ref="B5:B7"/>
    <mergeCell ref="I5:N5"/>
    <mergeCell ref="C6:D6"/>
    <mergeCell ref="E6:F6"/>
    <mergeCell ref="M6:N6"/>
    <mergeCell ref="C5:H5"/>
    <mergeCell ref="G6:H6"/>
    <mergeCell ref="I6:J6"/>
    <mergeCell ref="K6:L6"/>
  </mergeCells>
  <pageMargins left="0.7" right="0.7" top="0.75" bottom="0.75" header="0.3" footer="0.3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36"/>
  <sheetViews>
    <sheetView showGridLines="0" zoomScale="80" zoomScaleNormal="80" workbookViewId="0">
      <selection activeCell="B3" sqref="B3"/>
    </sheetView>
  </sheetViews>
  <sheetFormatPr defaultRowHeight="12.75"/>
  <cols>
    <col min="1" max="1" width="9.140625" style="69"/>
    <col min="2" max="2" width="38.5703125" style="69" customWidth="1"/>
    <col min="3" max="14" width="10" style="69" customWidth="1"/>
    <col min="15" max="17" width="9.140625" style="69"/>
    <col min="18" max="18" width="32.7109375" style="69" bestFit="1" customWidth="1"/>
    <col min="19" max="16384" width="9.140625" style="69"/>
  </cols>
  <sheetData>
    <row r="2" spans="2:23">
      <c r="B2" s="16" t="s">
        <v>141</v>
      </c>
    </row>
    <row r="3" spans="2:23">
      <c r="B3" s="116" t="s">
        <v>180</v>
      </c>
    </row>
    <row r="4" spans="2:23" ht="13.5" thickBot="1">
      <c r="B4" s="2"/>
    </row>
    <row r="5" spans="2:23" s="2" customFormat="1" ht="54" customHeight="1">
      <c r="B5" s="263"/>
      <c r="C5" s="271" t="s">
        <v>182</v>
      </c>
      <c r="D5" s="271"/>
      <c r="E5" s="271"/>
      <c r="F5" s="271"/>
      <c r="G5" s="271"/>
      <c r="H5" s="271"/>
      <c r="I5" s="266" t="s">
        <v>230</v>
      </c>
      <c r="J5" s="267"/>
      <c r="K5" s="273"/>
      <c r="L5" s="273"/>
      <c r="M5" s="267"/>
      <c r="N5" s="268"/>
    </row>
    <row r="6" spans="2:23" s="2" customFormat="1" ht="57" customHeight="1">
      <c r="B6" s="264"/>
      <c r="C6" s="244" t="s">
        <v>93</v>
      </c>
      <c r="D6" s="247"/>
      <c r="E6" s="246" t="s">
        <v>92</v>
      </c>
      <c r="F6" s="247"/>
      <c r="G6" s="269" t="s">
        <v>91</v>
      </c>
      <c r="H6" s="269"/>
      <c r="I6" s="272" t="s">
        <v>114</v>
      </c>
      <c r="J6" s="247"/>
      <c r="K6" s="246" t="s">
        <v>115</v>
      </c>
      <c r="L6" s="247"/>
      <c r="M6" s="269" t="s">
        <v>116</v>
      </c>
      <c r="N6" s="270"/>
      <c r="Q6" s="137"/>
      <c r="R6" s="137"/>
      <c r="S6" s="137"/>
      <c r="T6" s="137"/>
      <c r="U6" s="137"/>
      <c r="V6" s="137"/>
      <c r="W6" s="137"/>
    </row>
    <row r="7" spans="2:23" s="2" customFormat="1" ht="12.75" customHeight="1">
      <c r="B7" s="265"/>
      <c r="C7" s="26" t="s">
        <v>1</v>
      </c>
      <c r="D7" s="24" t="s">
        <v>78</v>
      </c>
      <c r="E7" s="25" t="s">
        <v>1</v>
      </c>
      <c r="F7" s="24" t="s">
        <v>78</v>
      </c>
      <c r="G7" s="26" t="s">
        <v>1</v>
      </c>
      <c r="H7" s="24" t="s">
        <v>78</v>
      </c>
      <c r="I7" s="23" t="s">
        <v>1</v>
      </c>
      <c r="J7" s="24" t="s">
        <v>78</v>
      </c>
      <c r="K7" s="25" t="s">
        <v>1</v>
      </c>
      <c r="L7" s="24" t="s">
        <v>78</v>
      </c>
      <c r="M7" s="26" t="s">
        <v>1</v>
      </c>
      <c r="N7" s="32" t="s">
        <v>78</v>
      </c>
      <c r="Q7" s="137"/>
      <c r="R7" s="137"/>
      <c r="S7" s="137"/>
      <c r="T7" s="137"/>
      <c r="U7" s="137"/>
      <c r="V7" s="137"/>
      <c r="W7" s="137"/>
    </row>
    <row r="8" spans="2:23" s="2" customFormat="1" ht="14.25">
      <c r="B8" s="160" t="s">
        <v>157</v>
      </c>
      <c r="C8" s="161">
        <v>0.76627088644694041</v>
      </c>
      <c r="D8" s="162">
        <v>1.6579014779671E-3</v>
      </c>
      <c r="E8" s="163">
        <v>0.74353728534564223</v>
      </c>
      <c r="F8" s="162">
        <v>1.8549682601715E-3</v>
      </c>
      <c r="G8" s="164">
        <v>0.69940159302675631</v>
      </c>
      <c r="H8" s="165">
        <v>2.19084983905E-3</v>
      </c>
      <c r="I8" s="72">
        <v>0.87121402280986293</v>
      </c>
      <c r="J8" s="70">
        <v>1.0381600902738999E-3</v>
      </c>
      <c r="K8" s="71">
        <v>0.88331385488085501</v>
      </c>
      <c r="L8" s="70">
        <v>1.0554261655604999E-3</v>
      </c>
      <c r="M8" s="72">
        <v>0.7972870949998494</v>
      </c>
      <c r="N8" s="100">
        <v>1.6732774633714E-3</v>
      </c>
      <c r="O8" s="95"/>
      <c r="Q8" s="137"/>
      <c r="R8" s="137"/>
      <c r="S8" s="137"/>
      <c r="T8" s="137"/>
      <c r="U8" s="137"/>
      <c r="V8" s="137"/>
      <c r="W8" s="137"/>
    </row>
    <row r="9" spans="2:23">
      <c r="B9" s="143" t="s">
        <v>15</v>
      </c>
      <c r="C9" s="158">
        <v>0.73081680941632376</v>
      </c>
      <c r="D9" s="156">
        <v>1.1584897550441713E-2</v>
      </c>
      <c r="E9" s="157">
        <v>0.67887545212268907</v>
      </c>
      <c r="F9" s="156">
        <v>1.1072214177879311E-2</v>
      </c>
      <c r="G9" s="155">
        <v>0.64926953257874076</v>
      </c>
      <c r="H9" s="166">
        <v>1.6428993810746584E-2</v>
      </c>
      <c r="I9" s="155">
        <v>0.83692125984415078</v>
      </c>
      <c r="J9" s="156">
        <v>6.4050316668322928E-3</v>
      </c>
      <c r="K9" s="157">
        <v>0.85499019887445638</v>
      </c>
      <c r="L9" s="156">
        <v>8.4912709143461305E-3</v>
      </c>
      <c r="M9" s="155">
        <v>0.74598610496770668</v>
      </c>
      <c r="N9" s="159">
        <v>1.2665563529271217E-2</v>
      </c>
      <c r="Q9" s="135"/>
    </row>
    <row r="10" spans="2:23">
      <c r="B10" s="144" t="s">
        <v>87</v>
      </c>
      <c r="C10" s="158">
        <v>0.61778739237189106</v>
      </c>
      <c r="D10" s="156">
        <v>5.6114356253582472E-2</v>
      </c>
      <c r="E10" s="155">
        <v>0.53643007327659309</v>
      </c>
      <c r="F10" s="156">
        <v>6.6054844699144993E-2</v>
      </c>
      <c r="G10" s="155">
        <v>0.47614309821777245</v>
      </c>
      <c r="H10" s="166">
        <v>7.5472830419957879E-2</v>
      </c>
      <c r="I10" s="155">
        <v>0.75934876171804255</v>
      </c>
      <c r="J10" s="156">
        <v>4.6470505549919605E-2</v>
      </c>
      <c r="K10" s="157">
        <v>0.77437850131274411</v>
      </c>
      <c r="L10" s="156">
        <v>3.5284484216839607E-2</v>
      </c>
      <c r="M10" s="157">
        <v>0.60877098576311006</v>
      </c>
      <c r="N10" s="159">
        <v>6.8677259425134668E-2</v>
      </c>
      <c r="Q10" s="135"/>
    </row>
    <row r="11" spans="2:23">
      <c r="B11" s="144" t="s">
        <v>88</v>
      </c>
      <c r="C11" s="158">
        <v>0.62316711454640872</v>
      </c>
      <c r="D11" s="156">
        <v>3.0092731516473872E-2</v>
      </c>
      <c r="E11" s="155">
        <v>0.55816226801266189</v>
      </c>
      <c r="F11" s="156">
        <v>3.0621536828969894E-2</v>
      </c>
      <c r="G11" s="155">
        <v>0.55540516517011429</v>
      </c>
      <c r="H11" s="166">
        <v>4.0860462423455209E-2</v>
      </c>
      <c r="I11" s="155">
        <v>0.76376759779591152</v>
      </c>
      <c r="J11" s="156">
        <v>1.9438342169298184E-2</v>
      </c>
      <c r="K11" s="157">
        <v>0.75461955412538584</v>
      </c>
      <c r="L11" s="156">
        <v>2.9117526236354423E-2</v>
      </c>
      <c r="M11" s="157">
        <v>0.62063057669721078</v>
      </c>
      <c r="N11" s="159">
        <v>4.0249687211637297E-2</v>
      </c>
      <c r="Q11" s="135"/>
    </row>
    <row r="12" spans="2:23">
      <c r="B12" s="144" t="s">
        <v>89</v>
      </c>
      <c r="C12" s="158">
        <v>0.72040650240586102</v>
      </c>
      <c r="D12" s="156">
        <v>1.8855798546018106E-2</v>
      </c>
      <c r="E12" s="155">
        <v>0.6499894607353186</v>
      </c>
      <c r="F12" s="156">
        <v>2.1561203730470338E-2</v>
      </c>
      <c r="G12" s="155">
        <v>0.63243702501170218</v>
      </c>
      <c r="H12" s="166">
        <v>2.360144220591209E-2</v>
      </c>
      <c r="I12" s="155">
        <v>0.82493861522616962</v>
      </c>
      <c r="J12" s="156">
        <v>1.2666531469851645E-2</v>
      </c>
      <c r="K12" s="157">
        <v>0.83458174127476481</v>
      </c>
      <c r="L12" s="156">
        <v>1.5069486363595896E-2</v>
      </c>
      <c r="M12" s="157">
        <v>0.72673856081546528</v>
      </c>
      <c r="N12" s="159">
        <v>1.9521159210424435E-2</v>
      </c>
      <c r="Q12" s="135"/>
    </row>
    <row r="13" spans="2:23" ht="13.5" thickBot="1">
      <c r="B13" s="145" t="s">
        <v>90</v>
      </c>
      <c r="C13" s="167">
        <v>0.67496623185848503</v>
      </c>
      <c r="D13" s="168">
        <v>2.0213471493440296E-2</v>
      </c>
      <c r="E13" s="169">
        <v>0.60216911054899891</v>
      </c>
      <c r="F13" s="168">
        <v>2.0556426967677555E-2</v>
      </c>
      <c r="G13" s="169">
        <v>0.57216733921141738</v>
      </c>
      <c r="H13" s="170">
        <v>2.8129081967890858E-2</v>
      </c>
      <c r="I13" s="169">
        <v>0.79091481806940667</v>
      </c>
      <c r="J13" s="168">
        <v>1.254973432228069E-2</v>
      </c>
      <c r="K13" s="193">
        <v>0.83863491951112423</v>
      </c>
      <c r="L13" s="168">
        <v>1.1065617481777142E-2</v>
      </c>
      <c r="M13" s="193">
        <v>0.68660041771608538</v>
      </c>
      <c r="N13" s="194">
        <v>1.9560043471399814E-2</v>
      </c>
      <c r="Q13" s="135"/>
    </row>
    <row r="14" spans="2:23" ht="14.25">
      <c r="B14" s="39" t="s">
        <v>193</v>
      </c>
      <c r="C14" s="155"/>
      <c r="D14" s="230"/>
      <c r="E14" s="155"/>
      <c r="F14" s="230"/>
      <c r="G14" s="155"/>
      <c r="H14" s="230"/>
      <c r="I14" s="155"/>
      <c r="J14" s="230"/>
      <c r="K14" s="155"/>
      <c r="L14" s="230"/>
      <c r="M14" s="155"/>
      <c r="N14" s="230"/>
      <c r="Q14" s="135"/>
    </row>
    <row r="15" spans="2:23">
      <c r="B15" s="125" t="s">
        <v>86</v>
      </c>
      <c r="Q15" s="135"/>
    </row>
    <row r="16" spans="2:23">
      <c r="Q16" s="135"/>
    </row>
    <row r="17" spans="2:17">
      <c r="Q17" s="135"/>
    </row>
    <row r="18" spans="2:17">
      <c r="Q18" s="135"/>
    </row>
    <row r="19" spans="2:17">
      <c r="B19" s="135"/>
      <c r="C19" s="135"/>
      <c r="D19" s="135"/>
      <c r="E19" s="135"/>
      <c r="F19" s="135"/>
      <c r="G19" s="135"/>
    </row>
    <row r="20" spans="2:17">
      <c r="B20" s="135"/>
      <c r="C20" s="135"/>
      <c r="D20" s="135"/>
      <c r="E20" s="135"/>
      <c r="F20" s="135"/>
      <c r="G20" s="135"/>
    </row>
    <row r="21" spans="2:17">
      <c r="B21" s="135"/>
      <c r="C21" s="135"/>
      <c r="D21" s="135"/>
      <c r="E21" s="135"/>
      <c r="F21" s="135"/>
      <c r="G21" s="135"/>
    </row>
    <row r="22" spans="2:17">
      <c r="B22" s="135"/>
      <c r="C22" s="135"/>
      <c r="D22" s="135"/>
      <c r="E22" s="135"/>
      <c r="F22" s="135"/>
      <c r="G22" s="135"/>
    </row>
    <row r="23" spans="2:17">
      <c r="B23" s="135"/>
      <c r="C23" s="135"/>
      <c r="D23" s="135"/>
      <c r="E23" s="135"/>
      <c r="F23" s="135"/>
      <c r="G23" s="135"/>
    </row>
    <row r="24" spans="2:17">
      <c r="B24" s="135"/>
      <c r="C24" s="135"/>
      <c r="D24" s="135"/>
      <c r="E24" s="135"/>
      <c r="F24" s="135"/>
      <c r="G24" s="135"/>
    </row>
    <row r="25" spans="2:17">
      <c r="B25" s="135"/>
      <c r="C25" s="135"/>
      <c r="D25" s="135"/>
      <c r="E25" s="135"/>
      <c r="F25" s="135"/>
      <c r="G25" s="135"/>
    </row>
    <row r="26" spans="2:17">
      <c r="B26" s="135"/>
      <c r="C26" s="135"/>
      <c r="D26" s="135"/>
      <c r="E26" s="135"/>
      <c r="F26" s="135"/>
      <c r="G26" s="135"/>
    </row>
    <row r="29" spans="2:17">
      <c r="B29" s="135"/>
      <c r="C29" s="135"/>
      <c r="D29" s="135"/>
      <c r="E29" s="135"/>
      <c r="F29" s="135"/>
      <c r="G29" s="135"/>
    </row>
    <row r="30" spans="2:17">
      <c r="B30" s="135"/>
      <c r="C30" s="135"/>
      <c r="D30" s="135"/>
      <c r="E30" s="135"/>
      <c r="F30" s="135"/>
      <c r="G30" s="135"/>
    </row>
    <row r="31" spans="2:17">
      <c r="B31" s="135"/>
      <c r="C31" s="135"/>
      <c r="D31" s="135"/>
      <c r="E31" s="135"/>
      <c r="F31" s="135"/>
      <c r="G31" s="135"/>
    </row>
    <row r="32" spans="2:17">
      <c r="B32" s="135"/>
      <c r="C32" s="135"/>
      <c r="D32" s="135"/>
      <c r="E32" s="135"/>
      <c r="F32" s="135"/>
      <c r="G32" s="135"/>
    </row>
    <row r="33" spans="2:7">
      <c r="B33" s="135"/>
      <c r="C33" s="135"/>
      <c r="D33" s="135"/>
      <c r="E33" s="135"/>
      <c r="F33" s="135"/>
      <c r="G33" s="135"/>
    </row>
    <row r="34" spans="2:7">
      <c r="B34" s="135"/>
      <c r="C34" s="135"/>
      <c r="D34" s="135"/>
      <c r="E34" s="135"/>
      <c r="F34" s="135"/>
      <c r="G34" s="135"/>
    </row>
    <row r="35" spans="2:7">
      <c r="B35" s="135"/>
      <c r="C35" s="135"/>
      <c r="D35" s="135"/>
      <c r="E35" s="135"/>
      <c r="F35" s="135"/>
      <c r="G35" s="135"/>
    </row>
    <row r="36" spans="2:7">
      <c r="B36" s="135"/>
      <c r="C36" s="135"/>
      <c r="D36" s="135"/>
      <c r="E36" s="135"/>
      <c r="F36" s="135"/>
      <c r="G36" s="135"/>
    </row>
  </sheetData>
  <mergeCells count="9">
    <mergeCell ref="B5:B7"/>
    <mergeCell ref="C5:H5"/>
    <mergeCell ref="I5:N5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N75"/>
  <sheetViews>
    <sheetView showGridLines="0" topLeftCell="A10" zoomScale="80" zoomScaleNormal="80" workbookViewId="0">
      <selection activeCell="M22" sqref="M22"/>
    </sheetView>
  </sheetViews>
  <sheetFormatPr defaultColWidth="8.85546875" defaultRowHeight="12.75"/>
  <cols>
    <col min="1" max="1" width="8.85546875" style="69"/>
    <col min="2" max="2" width="38.5703125" style="41" customWidth="1"/>
    <col min="3" max="22" width="9.28515625" style="41" customWidth="1"/>
    <col min="23" max="16384" width="8.85546875" style="41"/>
  </cols>
  <sheetData>
    <row r="1" spans="2:40" s="69" customFormat="1"/>
    <row r="2" spans="2:40">
      <c r="B2" s="16" t="s">
        <v>142</v>
      </c>
      <c r="D2" s="15"/>
      <c r="H2" s="17"/>
    </row>
    <row r="3" spans="2:40">
      <c r="B3" s="10" t="s">
        <v>106</v>
      </c>
    </row>
    <row r="4" spans="2:40">
      <c r="B4" s="44" t="s">
        <v>165</v>
      </c>
    </row>
    <row r="5" spans="2:40" ht="13.5" thickBot="1"/>
    <row r="6" spans="2:40" ht="26.45" customHeight="1">
      <c r="B6" s="274"/>
      <c r="C6" s="277" t="s">
        <v>164</v>
      </c>
      <c r="D6" s="278"/>
      <c r="E6" s="271" t="s">
        <v>94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80"/>
    </row>
    <row r="7" spans="2:40" ht="110.25" customHeight="1">
      <c r="B7" s="275"/>
      <c r="C7" s="269"/>
      <c r="D7" s="279"/>
      <c r="E7" s="272" t="s">
        <v>95</v>
      </c>
      <c r="F7" s="247"/>
      <c r="G7" s="246" t="s">
        <v>96</v>
      </c>
      <c r="H7" s="247"/>
      <c r="I7" s="246" t="s">
        <v>97</v>
      </c>
      <c r="J7" s="247"/>
      <c r="K7" s="246" t="s">
        <v>98</v>
      </c>
      <c r="L7" s="247"/>
      <c r="M7" s="246" t="s">
        <v>99</v>
      </c>
      <c r="N7" s="247"/>
      <c r="O7" s="246" t="s">
        <v>100</v>
      </c>
      <c r="P7" s="247"/>
      <c r="Q7" s="246" t="s">
        <v>101</v>
      </c>
      <c r="R7" s="247"/>
      <c r="S7" s="246" t="s">
        <v>102</v>
      </c>
      <c r="T7" s="247"/>
      <c r="U7" s="269" t="s">
        <v>103</v>
      </c>
      <c r="V7" s="270"/>
    </row>
    <row r="8" spans="2:40" s="57" customFormat="1" ht="25.5">
      <c r="B8" s="276"/>
      <c r="C8" s="26" t="s">
        <v>105</v>
      </c>
      <c r="D8" s="27" t="s">
        <v>78</v>
      </c>
      <c r="E8" s="23" t="s">
        <v>0</v>
      </c>
      <c r="F8" s="24" t="s">
        <v>78</v>
      </c>
      <c r="G8" s="25" t="s">
        <v>0</v>
      </c>
      <c r="H8" s="24" t="s">
        <v>78</v>
      </c>
      <c r="I8" s="25" t="s">
        <v>0</v>
      </c>
      <c r="J8" s="24" t="s">
        <v>78</v>
      </c>
      <c r="K8" s="25" t="s">
        <v>0</v>
      </c>
      <c r="L8" s="24" t="s">
        <v>78</v>
      </c>
      <c r="M8" s="25" t="s">
        <v>0</v>
      </c>
      <c r="N8" s="24" t="s">
        <v>78</v>
      </c>
      <c r="O8" s="25" t="s">
        <v>0</v>
      </c>
      <c r="P8" s="24" t="s">
        <v>78</v>
      </c>
      <c r="Q8" s="25" t="s">
        <v>0</v>
      </c>
      <c r="R8" s="24" t="s">
        <v>78</v>
      </c>
      <c r="S8" s="25" t="s">
        <v>0</v>
      </c>
      <c r="T8" s="24" t="s">
        <v>78</v>
      </c>
      <c r="U8" s="26" t="s">
        <v>0</v>
      </c>
      <c r="V8" s="32" t="s">
        <v>78</v>
      </c>
    </row>
    <row r="9" spans="2:40">
      <c r="B9" s="6" t="s">
        <v>80</v>
      </c>
      <c r="C9" s="51">
        <v>1.4752294771927099E-2</v>
      </c>
      <c r="D9" s="52">
        <v>3.8425869111222001E-3</v>
      </c>
      <c r="E9" s="82">
        <v>41.215763961093138</v>
      </c>
      <c r="F9" s="75">
        <v>0.17203347198258689</v>
      </c>
      <c r="G9" s="77">
        <v>28.35251719776814</v>
      </c>
      <c r="H9" s="75">
        <v>0.17200163465095239</v>
      </c>
      <c r="I9" s="77">
        <v>47.76045348217027</v>
      </c>
      <c r="J9" s="75">
        <v>0.17096801189932689</v>
      </c>
      <c r="K9" s="77">
        <v>25.403016871889761</v>
      </c>
      <c r="L9" s="75">
        <v>0.15798479982332569</v>
      </c>
      <c r="M9" s="77">
        <v>15.61616737561082</v>
      </c>
      <c r="N9" s="75">
        <v>0.13435952053438141</v>
      </c>
      <c r="O9" s="77">
        <v>14.7290058008063</v>
      </c>
      <c r="P9" s="75">
        <v>0.1190686866623632</v>
      </c>
      <c r="Q9" s="77">
        <v>26.705364259204352</v>
      </c>
      <c r="R9" s="75">
        <v>0.14945309821326741</v>
      </c>
      <c r="S9" s="77">
        <v>24.033793341496271</v>
      </c>
      <c r="T9" s="75">
        <v>0.16099197670260251</v>
      </c>
      <c r="U9" s="83">
        <v>24.900478782674909</v>
      </c>
      <c r="V9" s="84">
        <v>0.15453547090661079</v>
      </c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</row>
    <row r="10" spans="2:40">
      <c r="B10" s="6" t="s">
        <v>4</v>
      </c>
      <c r="C10" s="51">
        <v>0.10886685524367</v>
      </c>
      <c r="D10" s="52">
        <v>2.217937566473337E-2</v>
      </c>
      <c r="E10" s="82">
        <v>51.932138002658547</v>
      </c>
      <c r="F10" s="75">
        <v>1.0294870218837127</v>
      </c>
      <c r="G10" s="77">
        <v>26.790653995959371</v>
      </c>
      <c r="H10" s="75">
        <v>1.0482223368135415</v>
      </c>
      <c r="I10" s="77">
        <v>55.287219893443428</v>
      </c>
      <c r="J10" s="75">
        <v>0.9759578789709249</v>
      </c>
      <c r="K10" s="77">
        <v>26.992319938429318</v>
      </c>
      <c r="L10" s="75">
        <v>0.7862258581585212</v>
      </c>
      <c r="M10" s="77">
        <v>15.5934347767103</v>
      </c>
      <c r="N10" s="75">
        <v>0.8393197804093725</v>
      </c>
      <c r="O10" s="77">
        <v>12.93608556474474</v>
      </c>
      <c r="P10" s="75">
        <v>0.62470290198047229</v>
      </c>
      <c r="Q10" s="77">
        <v>37.730350897410112</v>
      </c>
      <c r="R10" s="75">
        <v>0.86697265944891844</v>
      </c>
      <c r="S10" s="77">
        <v>27.76435726880942</v>
      </c>
      <c r="T10" s="75">
        <v>0.91022348873006587</v>
      </c>
      <c r="U10" s="83">
        <v>27.960465615011959</v>
      </c>
      <c r="V10" s="84">
        <v>0.89184005316532311</v>
      </c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</row>
    <row r="11" spans="2:40">
      <c r="B11" s="6" t="s">
        <v>5</v>
      </c>
      <c r="C11" s="51">
        <v>0.52038396398126441</v>
      </c>
      <c r="D11" s="52">
        <v>2.457954155428161E-2</v>
      </c>
      <c r="E11" s="82">
        <v>50.634545693383039</v>
      </c>
      <c r="F11" s="75">
        <v>1.0800948739229048</v>
      </c>
      <c r="G11" s="77">
        <v>47.772192058543283</v>
      </c>
      <c r="H11" s="75">
        <v>1.3149260120535846</v>
      </c>
      <c r="I11" s="77">
        <v>81.562073326763212</v>
      </c>
      <c r="J11" s="75">
        <v>1.0603391221783931</v>
      </c>
      <c r="K11" s="77">
        <v>38.460877941450747</v>
      </c>
      <c r="L11" s="75">
        <v>1.3813773778556577</v>
      </c>
      <c r="M11" s="77">
        <v>27.021904376799839</v>
      </c>
      <c r="N11" s="75">
        <v>1.1601501613052689</v>
      </c>
      <c r="O11" s="77">
        <v>17.948928784464151</v>
      </c>
      <c r="P11" s="75">
        <v>0.86721469884239422</v>
      </c>
      <c r="Q11" s="77">
        <v>42.227089469641037</v>
      </c>
      <c r="R11" s="75">
        <v>1.3694418825775374</v>
      </c>
      <c r="S11" s="77">
        <v>34.120371620651433</v>
      </c>
      <c r="T11" s="75">
        <v>1.5313650187329535</v>
      </c>
      <c r="U11" s="83">
        <v>37.222670923585191</v>
      </c>
      <c r="V11" s="84">
        <v>1.258461387823433</v>
      </c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</row>
    <row r="12" spans="2:40">
      <c r="B12" s="6" t="s">
        <v>6</v>
      </c>
      <c r="C12" s="51">
        <v>0.38607561732491752</v>
      </c>
      <c r="D12" s="52">
        <v>2.533718718668521E-2</v>
      </c>
      <c r="E12" s="82">
        <v>60.881677467191587</v>
      </c>
      <c r="F12" s="75">
        <v>0.75591411024987043</v>
      </c>
      <c r="G12" s="77">
        <v>34.440411475755781</v>
      </c>
      <c r="H12" s="75">
        <v>0.93978431716036193</v>
      </c>
      <c r="I12" s="77">
        <v>52.187851792270422</v>
      </c>
      <c r="J12" s="75">
        <v>0.87871780487329876</v>
      </c>
      <c r="K12" s="77">
        <v>33.822298940225153</v>
      </c>
      <c r="L12" s="75">
        <v>1.0550917729405274</v>
      </c>
      <c r="M12" s="77">
        <v>28.784190032506849</v>
      </c>
      <c r="N12" s="75">
        <v>1.0231251838297577</v>
      </c>
      <c r="O12" s="77">
        <v>27.688778062863189</v>
      </c>
      <c r="P12" s="75">
        <v>1.0446118143688505</v>
      </c>
      <c r="Q12" s="77">
        <v>45.566463834897803</v>
      </c>
      <c r="R12" s="75">
        <v>0.88943533626209614</v>
      </c>
      <c r="S12" s="77">
        <v>31.429146892723409</v>
      </c>
      <c r="T12" s="75">
        <v>1.0720982597246027</v>
      </c>
      <c r="U12" s="83">
        <v>38.067118832148452</v>
      </c>
      <c r="V12" s="84">
        <v>0.9806792277201053</v>
      </c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</row>
    <row r="13" spans="2:40">
      <c r="B13" s="6" t="s">
        <v>7</v>
      </c>
      <c r="C13" s="51">
        <v>-4.1243840820577755E-2</v>
      </c>
      <c r="D13" s="52">
        <v>1.3709362652796743E-2</v>
      </c>
      <c r="E13" s="82">
        <v>37.014867068047472</v>
      </c>
      <c r="F13" s="75">
        <v>0.71693356901800864</v>
      </c>
      <c r="G13" s="77">
        <v>25.70172796639131</v>
      </c>
      <c r="H13" s="75">
        <v>0.60223855164766171</v>
      </c>
      <c r="I13" s="77">
        <v>39.45370282113462</v>
      </c>
      <c r="J13" s="75">
        <v>0.72249997970332747</v>
      </c>
      <c r="K13" s="77">
        <v>19.7211029718612</v>
      </c>
      <c r="L13" s="75">
        <v>0.50746041768273997</v>
      </c>
      <c r="M13" s="77">
        <v>17.051772552456871</v>
      </c>
      <c r="N13" s="75">
        <v>0.46885927528978028</v>
      </c>
      <c r="O13" s="77">
        <v>16.004391812372379</v>
      </c>
      <c r="P13" s="75">
        <v>0.49393188513522562</v>
      </c>
      <c r="Q13" s="77">
        <v>23.684268992672351</v>
      </c>
      <c r="R13" s="75">
        <v>0.54076323321665498</v>
      </c>
      <c r="S13" s="77">
        <v>22.875025000501989</v>
      </c>
      <c r="T13" s="75">
        <v>0.57648377178322585</v>
      </c>
      <c r="U13" s="83">
        <v>25.224416482917668</v>
      </c>
      <c r="V13" s="84">
        <v>0.63796927815203075</v>
      </c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</row>
    <row r="14" spans="2:40">
      <c r="B14" s="6" t="s">
        <v>8</v>
      </c>
      <c r="C14" s="51">
        <v>0.1586246061180992</v>
      </c>
      <c r="D14" s="52">
        <v>2.213296051208229E-2</v>
      </c>
      <c r="E14" s="82">
        <v>42.710538182135551</v>
      </c>
      <c r="F14" s="75">
        <v>0.89493269513297224</v>
      </c>
      <c r="G14" s="77">
        <v>23.808370290150052</v>
      </c>
      <c r="H14" s="75">
        <v>1.1610501129813575</v>
      </c>
      <c r="I14" s="77">
        <v>53.648697173511643</v>
      </c>
      <c r="J14" s="75">
        <v>0.81737238264045264</v>
      </c>
      <c r="K14" s="77">
        <v>35.985185872761207</v>
      </c>
      <c r="L14" s="75">
        <v>0.76381498401966585</v>
      </c>
      <c r="M14" s="77">
        <v>23.935219562218599</v>
      </c>
      <c r="N14" s="75">
        <v>0.87929227389385878</v>
      </c>
      <c r="O14" s="77">
        <v>22.815962858827788</v>
      </c>
      <c r="P14" s="75">
        <v>0.82957449613910927</v>
      </c>
      <c r="Q14" s="77">
        <v>33.093117114392903</v>
      </c>
      <c r="R14" s="75">
        <v>0.68347403058768275</v>
      </c>
      <c r="S14" s="77">
        <v>29.161952634494789</v>
      </c>
      <c r="T14" s="75">
        <v>0.92962763402692639</v>
      </c>
      <c r="U14" s="83">
        <v>29.84203896284243</v>
      </c>
      <c r="V14" s="84">
        <v>0.9092789485982038</v>
      </c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</row>
    <row r="15" spans="2:40">
      <c r="B15" s="6" t="s">
        <v>9</v>
      </c>
      <c r="C15" s="51">
        <v>-0.20967514665505188</v>
      </c>
      <c r="D15" s="52">
        <v>2.6407280471011738E-2</v>
      </c>
      <c r="E15" s="82">
        <v>28.03639724201237</v>
      </c>
      <c r="F15" s="75">
        <v>0.9341168803571922</v>
      </c>
      <c r="G15" s="77">
        <v>17.18391455700457</v>
      </c>
      <c r="H15" s="75">
        <v>0.72110223064787027</v>
      </c>
      <c r="I15" s="77">
        <v>44.520561299271577</v>
      </c>
      <c r="J15" s="75">
        <v>1.1308781717430911</v>
      </c>
      <c r="K15" s="77">
        <v>22.90535068340235</v>
      </c>
      <c r="L15" s="75">
        <v>0.82094836796915616</v>
      </c>
      <c r="M15" s="77">
        <v>11.823984992369001</v>
      </c>
      <c r="N15" s="75">
        <v>0.67252785379234903</v>
      </c>
      <c r="O15" s="77">
        <v>12.404473442116011</v>
      </c>
      <c r="P15" s="75">
        <v>0.64923391571511957</v>
      </c>
      <c r="Q15" s="77">
        <v>29.13703939093789</v>
      </c>
      <c r="R15" s="75">
        <v>0.86778556455332034</v>
      </c>
      <c r="S15" s="77">
        <v>14.51696135739291</v>
      </c>
      <c r="T15" s="75">
        <v>0.69510671976997096</v>
      </c>
      <c r="U15" s="83">
        <v>17.789841252172799</v>
      </c>
      <c r="V15" s="84">
        <v>0.75190162028737362</v>
      </c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</row>
    <row r="16" spans="2:40">
      <c r="B16" s="6" t="s">
        <v>10</v>
      </c>
      <c r="C16" s="51" t="s">
        <v>2</v>
      </c>
      <c r="D16" s="52" t="s">
        <v>2</v>
      </c>
      <c r="E16" s="82" t="s">
        <v>2</v>
      </c>
      <c r="F16" s="75" t="s">
        <v>2</v>
      </c>
      <c r="G16" s="77" t="s">
        <v>2</v>
      </c>
      <c r="H16" s="75" t="s">
        <v>2</v>
      </c>
      <c r="I16" s="77" t="s">
        <v>2</v>
      </c>
      <c r="J16" s="75" t="s">
        <v>2</v>
      </c>
      <c r="K16" s="77" t="s">
        <v>2</v>
      </c>
      <c r="L16" s="75" t="s">
        <v>2</v>
      </c>
      <c r="M16" s="77" t="s">
        <v>2</v>
      </c>
      <c r="N16" s="75" t="s">
        <v>2</v>
      </c>
      <c r="O16" s="77" t="s">
        <v>2</v>
      </c>
      <c r="P16" s="75" t="s">
        <v>2</v>
      </c>
      <c r="Q16" s="77" t="s">
        <v>2</v>
      </c>
      <c r="R16" s="75" t="s">
        <v>2</v>
      </c>
      <c r="S16" s="77" t="s">
        <v>2</v>
      </c>
      <c r="T16" s="75" t="s">
        <v>2</v>
      </c>
      <c r="U16" s="83" t="s">
        <v>2</v>
      </c>
      <c r="V16" s="84" t="s">
        <v>2</v>
      </c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</row>
    <row r="17" spans="2:40">
      <c r="B17" s="6" t="s">
        <v>11</v>
      </c>
      <c r="C17" s="51" t="s">
        <v>2</v>
      </c>
      <c r="D17" s="52" t="s">
        <v>2</v>
      </c>
      <c r="E17" s="82" t="s">
        <v>2</v>
      </c>
      <c r="F17" s="75" t="s">
        <v>2</v>
      </c>
      <c r="G17" s="77" t="s">
        <v>2</v>
      </c>
      <c r="H17" s="75" t="s">
        <v>2</v>
      </c>
      <c r="I17" s="77" t="s">
        <v>2</v>
      </c>
      <c r="J17" s="75" t="s">
        <v>2</v>
      </c>
      <c r="K17" s="77" t="s">
        <v>2</v>
      </c>
      <c r="L17" s="75" t="s">
        <v>2</v>
      </c>
      <c r="M17" s="77" t="s">
        <v>2</v>
      </c>
      <c r="N17" s="75" t="s">
        <v>2</v>
      </c>
      <c r="O17" s="77" t="s">
        <v>2</v>
      </c>
      <c r="P17" s="75" t="s">
        <v>2</v>
      </c>
      <c r="Q17" s="77" t="s">
        <v>2</v>
      </c>
      <c r="R17" s="75" t="s">
        <v>2</v>
      </c>
      <c r="S17" s="77" t="s">
        <v>2</v>
      </c>
      <c r="T17" s="75" t="s">
        <v>2</v>
      </c>
      <c r="U17" s="83" t="s">
        <v>2</v>
      </c>
      <c r="V17" s="84" t="s">
        <v>2</v>
      </c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</row>
    <row r="18" spans="2:40">
      <c r="B18" s="6" t="s">
        <v>12</v>
      </c>
      <c r="C18" s="51">
        <v>0.13682324677421978</v>
      </c>
      <c r="D18" s="52">
        <v>2.062644787422745E-2</v>
      </c>
      <c r="E18" s="82">
        <v>47.13460005718342</v>
      </c>
      <c r="F18" s="75">
        <v>1.0374700218529376</v>
      </c>
      <c r="G18" s="77">
        <v>23.163563216387939</v>
      </c>
      <c r="H18" s="75">
        <v>1.0448836586763617</v>
      </c>
      <c r="I18" s="77">
        <v>50.538835668488382</v>
      </c>
      <c r="J18" s="75">
        <v>1.008722235586623</v>
      </c>
      <c r="K18" s="77">
        <v>23.377663480724369</v>
      </c>
      <c r="L18" s="75">
        <v>0.69009355000482298</v>
      </c>
      <c r="M18" s="77">
        <v>13.18601625150089</v>
      </c>
      <c r="N18" s="75">
        <v>0.67551453865864175</v>
      </c>
      <c r="O18" s="77">
        <v>12.0661209355286</v>
      </c>
      <c r="P18" s="75">
        <v>0.61669798484044225</v>
      </c>
      <c r="Q18" s="77">
        <v>26.679293970762512</v>
      </c>
      <c r="R18" s="75">
        <v>0.72461518743521203</v>
      </c>
      <c r="S18" s="77">
        <v>35.751357244700152</v>
      </c>
      <c r="T18" s="75">
        <v>1.5356044022139199</v>
      </c>
      <c r="U18" s="83">
        <v>32.290226423532999</v>
      </c>
      <c r="V18" s="84">
        <v>1.3110152696370625</v>
      </c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</row>
    <row r="19" spans="2:40">
      <c r="B19" s="6" t="s">
        <v>13</v>
      </c>
      <c r="C19" s="51">
        <v>0.73689501857491935</v>
      </c>
      <c r="D19" s="52">
        <v>1.3377025270580895E-2</v>
      </c>
      <c r="E19" s="82">
        <v>75.889645078389151</v>
      </c>
      <c r="F19" s="75">
        <v>0.74841583407528189</v>
      </c>
      <c r="G19" s="77">
        <v>33.679314354250756</v>
      </c>
      <c r="H19" s="75">
        <v>0.97205300072099798</v>
      </c>
      <c r="I19" s="77">
        <v>86.737525644962062</v>
      </c>
      <c r="J19" s="75">
        <v>0.64648623908654212</v>
      </c>
      <c r="K19" s="77">
        <v>52.595848152702352</v>
      </c>
      <c r="L19" s="75">
        <v>1.1261852446712033</v>
      </c>
      <c r="M19" s="77">
        <v>34.440803793608069</v>
      </c>
      <c r="N19" s="75">
        <v>1.1022048247730387</v>
      </c>
      <c r="O19" s="77">
        <v>20.71001904972205</v>
      </c>
      <c r="P19" s="75">
        <v>0.68103010445595902</v>
      </c>
      <c r="Q19" s="77">
        <v>50.205767046378632</v>
      </c>
      <c r="R19" s="75">
        <v>0.86653369077457776</v>
      </c>
      <c r="S19" s="77">
        <v>65.219080869514343</v>
      </c>
      <c r="T19" s="75">
        <v>1.1307766198200924</v>
      </c>
      <c r="U19" s="83">
        <v>40.337470459557373</v>
      </c>
      <c r="V19" s="84">
        <v>1.0893264452351545</v>
      </c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</row>
    <row r="20" spans="2:40">
      <c r="B20" s="6" t="s">
        <v>14</v>
      </c>
      <c r="C20" s="51">
        <v>-3.5983672398050878E-2</v>
      </c>
      <c r="D20" s="52">
        <v>2.2524679756708008E-2</v>
      </c>
      <c r="E20" s="82">
        <v>51.372133928729987</v>
      </c>
      <c r="F20" s="75">
        <v>1.1051893394121937</v>
      </c>
      <c r="G20" s="77">
        <v>21.05918776181041</v>
      </c>
      <c r="H20" s="75">
        <v>0.90680917662575655</v>
      </c>
      <c r="I20" s="77">
        <v>39.961213689158363</v>
      </c>
      <c r="J20" s="75">
        <v>0.82295871041487523</v>
      </c>
      <c r="K20" s="77">
        <v>24.580086866832389</v>
      </c>
      <c r="L20" s="75">
        <v>0.87928082523816531</v>
      </c>
      <c r="M20" s="77">
        <v>18.81729857885362</v>
      </c>
      <c r="N20" s="75">
        <v>0.81837026161685777</v>
      </c>
      <c r="O20" s="77">
        <v>18.570743873678939</v>
      </c>
      <c r="P20" s="75">
        <v>0.76647148605271143</v>
      </c>
      <c r="Q20" s="77">
        <v>27.397307343088229</v>
      </c>
      <c r="R20" s="75">
        <v>0.82726169357847235</v>
      </c>
      <c r="S20" s="77">
        <v>18.62206678921164</v>
      </c>
      <c r="T20" s="75">
        <v>0.82144996698493966</v>
      </c>
      <c r="U20" s="83">
        <v>24.06767678678391</v>
      </c>
      <c r="V20" s="84">
        <v>0.80517934756492893</v>
      </c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</row>
    <row r="21" spans="2:40">
      <c r="B21" s="6" t="s">
        <v>15</v>
      </c>
      <c r="C21" s="51">
        <v>1.425863930235074E-3</v>
      </c>
      <c r="D21" s="52">
        <v>2.1584678112590489E-2</v>
      </c>
      <c r="E21" s="82">
        <v>46.603679977799892</v>
      </c>
      <c r="F21" s="75">
        <v>0.925245922776194</v>
      </c>
      <c r="G21" s="77">
        <v>17.994503429513429</v>
      </c>
      <c r="H21" s="75">
        <v>0.81176983056182217</v>
      </c>
      <c r="I21" s="77">
        <v>45.578056217602139</v>
      </c>
      <c r="J21" s="75">
        <v>1.0829872747848113</v>
      </c>
      <c r="K21" s="77">
        <v>25.265426967177159</v>
      </c>
      <c r="L21" s="75">
        <v>0.92512698059527954</v>
      </c>
      <c r="M21" s="77">
        <v>16.962185381682009</v>
      </c>
      <c r="N21" s="75">
        <v>0.76033902647563101</v>
      </c>
      <c r="O21" s="77">
        <v>19.805888123616789</v>
      </c>
      <c r="P21" s="75">
        <v>0.78262812014783234</v>
      </c>
      <c r="Q21" s="77">
        <v>31.480706667575109</v>
      </c>
      <c r="R21" s="75">
        <v>0.92418128745405026</v>
      </c>
      <c r="S21" s="77">
        <v>19.60298210020559</v>
      </c>
      <c r="T21" s="75">
        <v>0.8288527002313546</v>
      </c>
      <c r="U21" s="83">
        <v>23.381299848890631</v>
      </c>
      <c r="V21" s="84">
        <v>0.84560651928846975</v>
      </c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</row>
    <row r="22" spans="2:40">
      <c r="B22" s="6" t="s">
        <v>16</v>
      </c>
      <c r="C22" s="51">
        <v>0.27476411011431012</v>
      </c>
      <c r="D22" s="52">
        <v>2.1643064755887717E-2</v>
      </c>
      <c r="E22" s="82">
        <v>63.684017194354652</v>
      </c>
      <c r="F22" s="75">
        <v>1.0160469820770732</v>
      </c>
      <c r="G22" s="77">
        <v>39.116358452713143</v>
      </c>
      <c r="H22" s="75">
        <v>0.98502083612060909</v>
      </c>
      <c r="I22" s="77">
        <v>54.297923939878586</v>
      </c>
      <c r="J22" s="75">
        <v>0.94481266590793245</v>
      </c>
      <c r="K22" s="77">
        <v>36.488681816569688</v>
      </c>
      <c r="L22" s="75">
        <v>0.90145425745049157</v>
      </c>
      <c r="M22" s="77">
        <v>15.693214096166029</v>
      </c>
      <c r="N22" s="75">
        <v>0.7438270379183628</v>
      </c>
      <c r="O22" s="77">
        <v>17.575957404540858</v>
      </c>
      <c r="P22" s="75">
        <v>0.75275375638367847</v>
      </c>
      <c r="Q22" s="77">
        <v>33.402609416301992</v>
      </c>
      <c r="R22" s="75">
        <v>0.81056533720542256</v>
      </c>
      <c r="S22" s="77">
        <v>21.484250025215228</v>
      </c>
      <c r="T22" s="75">
        <v>0.7345653557371391</v>
      </c>
      <c r="U22" s="83">
        <v>36.430835124446183</v>
      </c>
      <c r="V22" s="84">
        <v>0.81667269246655572</v>
      </c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</row>
    <row r="23" spans="2:40">
      <c r="B23" s="6" t="s">
        <v>17</v>
      </c>
      <c r="C23" s="51">
        <v>0.56146501050175679</v>
      </c>
      <c r="D23" s="52">
        <v>1.1460749009402298E-2</v>
      </c>
      <c r="E23" s="82">
        <v>36.104432810144061</v>
      </c>
      <c r="F23" s="75">
        <v>0.64367280395608872</v>
      </c>
      <c r="G23" s="77">
        <v>60.806183585442398</v>
      </c>
      <c r="H23" s="75">
        <v>0.83638113524459812</v>
      </c>
      <c r="I23" s="77">
        <v>79.662176421875202</v>
      </c>
      <c r="J23" s="75">
        <v>0.4739709767451038</v>
      </c>
      <c r="K23" s="77">
        <v>44.268771990563778</v>
      </c>
      <c r="L23" s="75">
        <v>0.86772095416322681</v>
      </c>
      <c r="M23" s="77">
        <v>21.894181192897449</v>
      </c>
      <c r="N23" s="75">
        <v>0.69411915597331142</v>
      </c>
      <c r="O23" s="77">
        <v>16.408611101006908</v>
      </c>
      <c r="P23" s="75">
        <v>0.39823337312027801</v>
      </c>
      <c r="Q23" s="77">
        <v>31.778452776015069</v>
      </c>
      <c r="R23" s="75">
        <v>0.61133905171954706</v>
      </c>
      <c r="S23" s="77">
        <v>56.382001905712698</v>
      </c>
      <c r="T23" s="75">
        <v>0.76637275186118514</v>
      </c>
      <c r="U23" s="83">
        <v>45.745686252684408</v>
      </c>
      <c r="V23" s="84">
        <v>0.76095233256667971</v>
      </c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</row>
    <row r="24" spans="2:40">
      <c r="B24" s="6" t="s">
        <v>18</v>
      </c>
      <c r="C24" s="51">
        <v>-0.64559106458523974</v>
      </c>
      <c r="D24" s="52">
        <v>2.0836412565290282E-2</v>
      </c>
      <c r="E24" s="82">
        <v>26.84658807738106</v>
      </c>
      <c r="F24" s="75">
        <v>1.1322876038733527</v>
      </c>
      <c r="G24" s="77">
        <v>6.9698992209164299</v>
      </c>
      <c r="H24" s="75">
        <v>0.40972889711860544</v>
      </c>
      <c r="I24" s="77">
        <v>17.046101307980418</v>
      </c>
      <c r="J24" s="75">
        <v>0.60870165864493964</v>
      </c>
      <c r="K24" s="77">
        <v>11.531228305430799</v>
      </c>
      <c r="L24" s="75">
        <v>0.56314562018766556</v>
      </c>
      <c r="M24" s="77">
        <v>5.9562184710947488</v>
      </c>
      <c r="N24" s="75">
        <v>0.53107769989982967</v>
      </c>
      <c r="O24" s="77">
        <v>10.423459454974919</v>
      </c>
      <c r="P24" s="75">
        <v>0.64468158879846016</v>
      </c>
      <c r="Q24" s="77">
        <v>24.82151797257691</v>
      </c>
      <c r="R24" s="75">
        <v>0.8056796140091268</v>
      </c>
      <c r="S24" s="77">
        <v>7.9379486083997168</v>
      </c>
      <c r="T24" s="75">
        <v>0.52848478402135934</v>
      </c>
      <c r="U24" s="83">
        <v>12.648316071690861</v>
      </c>
      <c r="V24" s="84">
        <v>0.63717548124829815</v>
      </c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</row>
    <row r="25" spans="2:40">
      <c r="B25" s="6" t="s">
        <v>19</v>
      </c>
      <c r="C25" s="51" t="s">
        <v>2</v>
      </c>
      <c r="D25" s="52" t="s">
        <v>2</v>
      </c>
      <c r="E25" s="82" t="s">
        <v>2</v>
      </c>
      <c r="F25" s="75" t="s">
        <v>2</v>
      </c>
      <c r="G25" s="77" t="s">
        <v>2</v>
      </c>
      <c r="H25" s="75" t="s">
        <v>2</v>
      </c>
      <c r="I25" s="77" t="s">
        <v>2</v>
      </c>
      <c r="J25" s="75" t="s">
        <v>2</v>
      </c>
      <c r="K25" s="77" t="s">
        <v>2</v>
      </c>
      <c r="L25" s="75" t="s">
        <v>2</v>
      </c>
      <c r="M25" s="77" t="s">
        <v>2</v>
      </c>
      <c r="N25" s="75" t="s">
        <v>2</v>
      </c>
      <c r="O25" s="77" t="s">
        <v>2</v>
      </c>
      <c r="P25" s="75" t="s">
        <v>2</v>
      </c>
      <c r="Q25" s="77" t="s">
        <v>2</v>
      </c>
      <c r="R25" s="75" t="s">
        <v>2</v>
      </c>
      <c r="S25" s="77" t="s">
        <v>2</v>
      </c>
      <c r="T25" s="75" t="s">
        <v>2</v>
      </c>
      <c r="U25" s="83" t="s">
        <v>2</v>
      </c>
      <c r="V25" s="84" t="s">
        <v>2</v>
      </c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</row>
    <row r="26" spans="2:40">
      <c r="B26" s="6" t="s">
        <v>20</v>
      </c>
      <c r="C26" s="51">
        <v>-0.38733433605669221</v>
      </c>
      <c r="D26" s="52">
        <v>2.2465589833834378E-2</v>
      </c>
      <c r="E26" s="82">
        <v>35.141418140048479</v>
      </c>
      <c r="F26" s="75">
        <v>1.0955440753872616</v>
      </c>
      <c r="G26" s="77">
        <v>12.910059685010451</v>
      </c>
      <c r="H26" s="75">
        <v>0.64065348501140951</v>
      </c>
      <c r="I26" s="77">
        <v>26.01412843908356</v>
      </c>
      <c r="J26" s="75">
        <v>0.86941934071148974</v>
      </c>
      <c r="K26" s="77">
        <v>17.669505210915389</v>
      </c>
      <c r="L26" s="75">
        <v>0.75407081524121633</v>
      </c>
      <c r="M26" s="77">
        <v>4.3637223168583326</v>
      </c>
      <c r="N26" s="75">
        <v>0.29491697150245361</v>
      </c>
      <c r="O26" s="77">
        <v>10.903109089521219</v>
      </c>
      <c r="P26" s="75">
        <v>0.51689273538626268</v>
      </c>
      <c r="Q26" s="77">
        <v>13.93961615699126</v>
      </c>
      <c r="R26" s="75">
        <v>0.57342842880021916</v>
      </c>
      <c r="S26" s="77">
        <v>17.05115551344927</v>
      </c>
      <c r="T26" s="75">
        <v>0.84471167484665433</v>
      </c>
      <c r="U26" s="83">
        <v>12.89847774423327</v>
      </c>
      <c r="V26" s="84">
        <v>0.74642273152390415</v>
      </c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</row>
    <row r="27" spans="2:40">
      <c r="B27" s="6" t="s">
        <v>21</v>
      </c>
      <c r="C27" s="51">
        <v>-0.1589920642828303</v>
      </c>
      <c r="D27" s="52">
        <v>2.6797859192546004E-2</v>
      </c>
      <c r="E27" s="82">
        <v>25.06964634718787</v>
      </c>
      <c r="F27" s="75">
        <v>0.8711615749255428</v>
      </c>
      <c r="G27" s="77">
        <v>17.16344163760278</v>
      </c>
      <c r="H27" s="75">
        <v>0.83063616558569231</v>
      </c>
      <c r="I27" s="77">
        <v>38.144977393644233</v>
      </c>
      <c r="J27" s="75">
        <v>1.1755407106100781</v>
      </c>
      <c r="K27" s="77">
        <v>22.38818012464759</v>
      </c>
      <c r="L27" s="75">
        <v>0.95302704625843271</v>
      </c>
      <c r="M27" s="77">
        <v>13.902443820166489</v>
      </c>
      <c r="N27" s="75">
        <v>0.77286639544299729</v>
      </c>
      <c r="O27" s="77">
        <v>14.14598706026602</v>
      </c>
      <c r="P27" s="75">
        <v>0.75873034907592174</v>
      </c>
      <c r="Q27" s="77">
        <v>24.649919181555219</v>
      </c>
      <c r="R27" s="75">
        <v>0.76802491111368465</v>
      </c>
      <c r="S27" s="77">
        <v>29.690201800014592</v>
      </c>
      <c r="T27" s="75">
        <v>1.0881947348602459</v>
      </c>
      <c r="U27" s="83">
        <v>24.705517561162321</v>
      </c>
      <c r="V27" s="84">
        <v>0.93001979683092606</v>
      </c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</row>
    <row r="28" spans="2:40">
      <c r="B28" s="6" t="s">
        <v>22</v>
      </c>
      <c r="C28" s="51">
        <v>7.8439807600035036E-2</v>
      </c>
      <c r="D28" s="52">
        <v>2.1670151502646853E-2</v>
      </c>
      <c r="E28" s="82">
        <v>49.468107172793871</v>
      </c>
      <c r="F28" s="75">
        <v>0.97419874653981875</v>
      </c>
      <c r="G28" s="77">
        <v>37.932082022719598</v>
      </c>
      <c r="H28" s="75">
        <v>0.79591620350774639</v>
      </c>
      <c r="I28" s="77">
        <v>40.555259938004781</v>
      </c>
      <c r="J28" s="75">
        <v>1.0660938260745256</v>
      </c>
      <c r="K28" s="77">
        <v>28.427061408884011</v>
      </c>
      <c r="L28" s="75">
        <v>0.79448396461263404</v>
      </c>
      <c r="M28" s="77">
        <v>14.954050268617131</v>
      </c>
      <c r="N28" s="75">
        <v>0.65595238841912107</v>
      </c>
      <c r="O28" s="77">
        <v>18.200245563472201</v>
      </c>
      <c r="P28" s="75">
        <v>0.65862561013427945</v>
      </c>
      <c r="Q28" s="77">
        <v>27.78089975342116</v>
      </c>
      <c r="R28" s="75">
        <v>0.81848054534571535</v>
      </c>
      <c r="S28" s="77">
        <v>20.283390879133709</v>
      </c>
      <c r="T28" s="75">
        <v>0.76130907292011474</v>
      </c>
      <c r="U28" s="83">
        <v>27.580943628370179</v>
      </c>
      <c r="V28" s="84">
        <v>0.93451005507692098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</row>
    <row r="29" spans="2:40">
      <c r="B29" s="6" t="s">
        <v>23</v>
      </c>
      <c r="C29" s="51">
        <v>0.14830363922526599</v>
      </c>
      <c r="D29" s="52">
        <v>1.5247542647234515E-2</v>
      </c>
      <c r="E29" s="82">
        <v>55.817922793771963</v>
      </c>
      <c r="F29" s="75">
        <v>0.83622759060026319</v>
      </c>
      <c r="G29" s="77">
        <v>23.911025588761589</v>
      </c>
      <c r="H29" s="75">
        <v>0.8028676421495039</v>
      </c>
      <c r="I29" s="77">
        <v>58.030626358932693</v>
      </c>
      <c r="J29" s="75">
        <v>0.84173887281875737</v>
      </c>
      <c r="K29" s="77">
        <v>22.643929991690602</v>
      </c>
      <c r="L29" s="75">
        <v>0.72900115006797972</v>
      </c>
      <c r="M29" s="77">
        <v>9.903357221789431</v>
      </c>
      <c r="N29" s="75">
        <v>0.46048547565270304</v>
      </c>
      <c r="O29" s="77">
        <v>11.775727450448141</v>
      </c>
      <c r="P29" s="75">
        <v>0.60393722965528018</v>
      </c>
      <c r="Q29" s="77">
        <v>34.997812060327483</v>
      </c>
      <c r="R29" s="75">
        <v>0.85156431895370233</v>
      </c>
      <c r="S29" s="77">
        <v>24.55380338461649</v>
      </c>
      <c r="T29" s="75">
        <v>0.74534789949819757</v>
      </c>
      <c r="U29" s="83">
        <v>27.297191614890242</v>
      </c>
      <c r="V29" s="84">
        <v>0.79752516212438562</v>
      </c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</row>
    <row r="30" spans="2:40">
      <c r="B30" s="6" t="s">
        <v>24</v>
      </c>
      <c r="C30" s="51">
        <v>0.1158121891614055</v>
      </c>
      <c r="D30" s="52">
        <v>2.6709371959709287E-2</v>
      </c>
      <c r="E30" s="82">
        <v>35.173812187158227</v>
      </c>
      <c r="F30" s="75">
        <v>1.0943211332002354</v>
      </c>
      <c r="G30" s="77">
        <v>29.096284928853969</v>
      </c>
      <c r="H30" s="75">
        <v>0.96532340868885846</v>
      </c>
      <c r="I30" s="77">
        <v>44.491253075009581</v>
      </c>
      <c r="J30" s="75">
        <v>1.1114820703441137</v>
      </c>
      <c r="K30" s="77">
        <v>31.81084430127861</v>
      </c>
      <c r="L30" s="75">
        <v>1.1528390541796747</v>
      </c>
      <c r="M30" s="77">
        <v>25.66789607521417</v>
      </c>
      <c r="N30" s="75">
        <v>1.0771471958314609</v>
      </c>
      <c r="O30" s="77">
        <v>26.545336909347981</v>
      </c>
      <c r="P30" s="75">
        <v>1.144279518357268</v>
      </c>
      <c r="Q30" s="77">
        <v>38.689283960151073</v>
      </c>
      <c r="R30" s="75">
        <v>1.0710258774123143</v>
      </c>
      <c r="S30" s="77">
        <v>31.04419139532142</v>
      </c>
      <c r="T30" s="75">
        <v>1.0756742738722278</v>
      </c>
      <c r="U30" s="83">
        <v>33.558376977471262</v>
      </c>
      <c r="V30" s="84">
        <v>0.94503502955191387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</row>
    <row r="31" spans="2:40">
      <c r="B31" s="6" t="s">
        <v>25</v>
      </c>
      <c r="C31" s="51">
        <v>-0.95316380218588304</v>
      </c>
      <c r="D31" s="52">
        <v>2.7595897833165357E-2</v>
      </c>
      <c r="E31" s="82">
        <v>13.84495679670666</v>
      </c>
      <c r="F31" s="75">
        <v>0.84014628192376284</v>
      </c>
      <c r="G31" s="77">
        <v>7.8863339735194309</v>
      </c>
      <c r="H31" s="75">
        <v>0.71022657852307824</v>
      </c>
      <c r="I31" s="77">
        <v>16.616181708283861</v>
      </c>
      <c r="J31" s="75">
        <v>1.0688055849931843</v>
      </c>
      <c r="K31" s="77">
        <v>8.5031483405248363</v>
      </c>
      <c r="L31" s="75">
        <v>0.87879191396152556</v>
      </c>
      <c r="M31" s="77">
        <v>5.4509846378334812</v>
      </c>
      <c r="N31" s="75">
        <v>0.56256189096708087</v>
      </c>
      <c r="O31" s="77">
        <v>5.4052541311622573</v>
      </c>
      <c r="P31" s="75">
        <v>0.40659152306445162</v>
      </c>
      <c r="Q31" s="77">
        <v>9.3827399623194427</v>
      </c>
      <c r="R31" s="75">
        <v>0.56416102577488703</v>
      </c>
      <c r="S31" s="77">
        <v>8.7926338510931465</v>
      </c>
      <c r="T31" s="75">
        <v>0.87656255810456296</v>
      </c>
      <c r="U31" s="83">
        <v>8.0144443503817158</v>
      </c>
      <c r="V31" s="84">
        <v>0.7897519766712221</v>
      </c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2:40">
      <c r="B32" s="6" t="s">
        <v>26</v>
      </c>
      <c r="C32" s="51">
        <v>-0.1971431819817607</v>
      </c>
      <c r="D32" s="52">
        <v>2.6494818909361936E-2</v>
      </c>
      <c r="E32" s="82">
        <v>22.957586291137488</v>
      </c>
      <c r="F32" s="75">
        <v>0.75990135196828712</v>
      </c>
      <c r="G32" s="77">
        <v>20.985800761637559</v>
      </c>
      <c r="H32" s="75">
        <v>0.77386032853567654</v>
      </c>
      <c r="I32" s="77">
        <v>32.451928629614272</v>
      </c>
      <c r="J32" s="75">
        <v>1.0464016494022816</v>
      </c>
      <c r="K32" s="77">
        <v>25.726317716862219</v>
      </c>
      <c r="L32" s="75">
        <v>1.0820717865058642</v>
      </c>
      <c r="M32" s="77">
        <v>11.648870211495231</v>
      </c>
      <c r="N32" s="75">
        <v>0.74250263684455631</v>
      </c>
      <c r="O32" s="77">
        <v>19.785946892042659</v>
      </c>
      <c r="P32" s="75">
        <v>0.86213201238187032</v>
      </c>
      <c r="Q32" s="77">
        <v>19.281330317483089</v>
      </c>
      <c r="R32" s="75">
        <v>0.83831103851646904</v>
      </c>
      <c r="S32" s="77">
        <v>20.783313499094579</v>
      </c>
      <c r="T32" s="75">
        <v>1.0336556795965646</v>
      </c>
      <c r="U32" s="83">
        <v>17.792236505140149</v>
      </c>
      <c r="V32" s="84">
        <v>0.98735330239225838</v>
      </c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</row>
    <row r="33" spans="2:40">
      <c r="B33" s="6" t="s">
        <v>27</v>
      </c>
      <c r="C33" s="51" t="s">
        <v>2</v>
      </c>
      <c r="D33" s="52" t="s">
        <v>2</v>
      </c>
      <c r="E33" s="82" t="s">
        <v>2</v>
      </c>
      <c r="F33" s="75" t="s">
        <v>2</v>
      </c>
      <c r="G33" s="77" t="s">
        <v>2</v>
      </c>
      <c r="H33" s="75" t="s">
        <v>2</v>
      </c>
      <c r="I33" s="77" t="s">
        <v>2</v>
      </c>
      <c r="J33" s="75" t="s">
        <v>2</v>
      </c>
      <c r="K33" s="77" t="s">
        <v>2</v>
      </c>
      <c r="L33" s="75" t="s">
        <v>2</v>
      </c>
      <c r="M33" s="77" t="s">
        <v>2</v>
      </c>
      <c r="N33" s="75" t="s">
        <v>2</v>
      </c>
      <c r="O33" s="77" t="s">
        <v>2</v>
      </c>
      <c r="P33" s="75" t="s">
        <v>2</v>
      </c>
      <c r="Q33" s="77" t="s">
        <v>2</v>
      </c>
      <c r="R33" s="75" t="s">
        <v>2</v>
      </c>
      <c r="S33" s="77" t="s">
        <v>2</v>
      </c>
      <c r="T33" s="75" t="s">
        <v>2</v>
      </c>
      <c r="U33" s="83" t="s">
        <v>2</v>
      </c>
      <c r="V33" s="84" t="s">
        <v>2</v>
      </c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</row>
    <row r="34" spans="2:40">
      <c r="B34" s="6" t="s">
        <v>28</v>
      </c>
      <c r="C34" s="51">
        <v>-1.054540774572408</v>
      </c>
      <c r="D34" s="52">
        <v>2.2289948033169638E-2</v>
      </c>
      <c r="E34" s="82">
        <v>17.49956804896771</v>
      </c>
      <c r="F34" s="75">
        <v>1.1632512449502961</v>
      </c>
      <c r="G34" s="77">
        <v>6.4208764745002771</v>
      </c>
      <c r="H34" s="75">
        <v>0.46168672133418459</v>
      </c>
      <c r="I34" s="77">
        <v>13.296552266439431</v>
      </c>
      <c r="J34" s="75">
        <v>0.67827358811345018</v>
      </c>
      <c r="K34" s="77">
        <v>3.0006404207738351</v>
      </c>
      <c r="L34" s="75">
        <v>0.32552809208807459</v>
      </c>
      <c r="M34" s="77">
        <v>2.5229565743472242</v>
      </c>
      <c r="N34" s="75">
        <v>0.29066635131926211</v>
      </c>
      <c r="O34" s="77">
        <v>6.667506366012244</v>
      </c>
      <c r="P34" s="75">
        <v>0.44791396253691351</v>
      </c>
      <c r="Q34" s="77">
        <v>5.9123585958701321</v>
      </c>
      <c r="R34" s="75">
        <v>0.37807477625475033</v>
      </c>
      <c r="S34" s="77">
        <v>2.6050788219830592</v>
      </c>
      <c r="T34" s="75">
        <v>0.44459403493977706</v>
      </c>
      <c r="U34" s="83">
        <v>3.6862345414194109</v>
      </c>
      <c r="V34" s="84">
        <v>0.34634482128861505</v>
      </c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</row>
    <row r="35" spans="2:40">
      <c r="B35" s="6" t="s">
        <v>29</v>
      </c>
      <c r="C35" s="51">
        <v>-0.19545204253269269</v>
      </c>
      <c r="D35" s="52">
        <v>1.896604454772742E-2</v>
      </c>
      <c r="E35" s="82">
        <v>29.193103093565458</v>
      </c>
      <c r="F35" s="75">
        <v>0.89276808491985471</v>
      </c>
      <c r="G35" s="77">
        <v>19.70743762004831</v>
      </c>
      <c r="H35" s="75">
        <v>0.75423018622447613</v>
      </c>
      <c r="I35" s="77">
        <v>33.086639140718887</v>
      </c>
      <c r="J35" s="75">
        <v>0.79815261908329727</v>
      </c>
      <c r="K35" s="77">
        <v>22.257559192697279</v>
      </c>
      <c r="L35" s="75">
        <v>0.63851404647901067</v>
      </c>
      <c r="M35" s="77">
        <v>20.293184199486038</v>
      </c>
      <c r="N35" s="75">
        <v>0.60952152836541051</v>
      </c>
      <c r="O35" s="77">
        <v>10.73359777249868</v>
      </c>
      <c r="P35" s="75">
        <v>0.45706727571602085</v>
      </c>
      <c r="Q35" s="77">
        <v>19.16718771817844</v>
      </c>
      <c r="R35" s="75">
        <v>0.53392488958816864</v>
      </c>
      <c r="S35" s="77">
        <v>16.19803021058998</v>
      </c>
      <c r="T35" s="75">
        <v>0.60026779870869262</v>
      </c>
      <c r="U35" s="83">
        <v>17.93609632422827</v>
      </c>
      <c r="V35" s="84">
        <v>0.59067594535949663</v>
      </c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2:40">
      <c r="B36" s="6" t="s">
        <v>30</v>
      </c>
      <c r="C36" s="51">
        <v>-9.569257482882304E-2</v>
      </c>
      <c r="D36" s="52">
        <v>3.3886017065389178E-2</v>
      </c>
      <c r="E36" s="82">
        <v>20.510710564836032</v>
      </c>
      <c r="F36" s="75">
        <v>0.91720894869603597</v>
      </c>
      <c r="G36" s="77">
        <v>21.138100905697041</v>
      </c>
      <c r="H36" s="75">
        <v>0.88485684472262782</v>
      </c>
      <c r="I36" s="77">
        <v>37.311348521343362</v>
      </c>
      <c r="J36" s="75">
        <v>1.267433922839615</v>
      </c>
      <c r="K36" s="77">
        <v>23.79207769591105</v>
      </c>
      <c r="L36" s="75">
        <v>0.89246758238461632</v>
      </c>
      <c r="M36" s="77">
        <v>17.737581384127321</v>
      </c>
      <c r="N36" s="75">
        <v>0.76245993207517393</v>
      </c>
      <c r="O36" s="77">
        <v>17.53877088537913</v>
      </c>
      <c r="P36" s="75">
        <v>0.76490676898501642</v>
      </c>
      <c r="Q36" s="77">
        <v>29.160374519734479</v>
      </c>
      <c r="R36" s="75">
        <v>0.95682702897881255</v>
      </c>
      <c r="S36" s="77">
        <v>21.914157473171858</v>
      </c>
      <c r="T36" s="75">
        <v>0.82077532552794885</v>
      </c>
      <c r="U36" s="83">
        <v>21.234870232155789</v>
      </c>
      <c r="V36" s="84">
        <v>0.81382294111461417</v>
      </c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</row>
    <row r="37" spans="2:40">
      <c r="B37" s="6" t="s">
        <v>31</v>
      </c>
      <c r="C37" s="51">
        <v>-0.15802621686000559</v>
      </c>
      <c r="D37" s="52">
        <v>2.163651983897448E-2</v>
      </c>
      <c r="E37" s="82">
        <v>49.720266586758619</v>
      </c>
      <c r="F37" s="75">
        <v>0.91321415594392863</v>
      </c>
      <c r="G37" s="77">
        <v>20.743228960196451</v>
      </c>
      <c r="H37" s="75">
        <v>0.81497910299277887</v>
      </c>
      <c r="I37" s="77">
        <v>37.768141495493118</v>
      </c>
      <c r="J37" s="75">
        <v>0.90466517780934019</v>
      </c>
      <c r="K37" s="77">
        <v>20.615912384660451</v>
      </c>
      <c r="L37" s="75">
        <v>0.82398590211351674</v>
      </c>
      <c r="M37" s="77">
        <v>13.41453198030095</v>
      </c>
      <c r="N37" s="75">
        <v>0.72533333722587301</v>
      </c>
      <c r="O37" s="77">
        <v>14.88411353819699</v>
      </c>
      <c r="P37" s="75">
        <v>0.72678459872083634</v>
      </c>
      <c r="Q37" s="77">
        <v>24.47688066175769</v>
      </c>
      <c r="R37" s="75">
        <v>0.74319960534636187</v>
      </c>
      <c r="S37" s="77">
        <v>15.991230379466931</v>
      </c>
      <c r="T37" s="75">
        <v>0.75934057029328084</v>
      </c>
      <c r="U37" s="83">
        <v>21.082373627903259</v>
      </c>
      <c r="V37" s="84">
        <v>0.74393682056381694</v>
      </c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</row>
    <row r="38" spans="2:40">
      <c r="B38" s="6" t="s">
        <v>32</v>
      </c>
      <c r="C38" s="51">
        <v>-1.5010759969108899E-2</v>
      </c>
      <c r="D38" s="52">
        <v>2.0112491961170376E-2</v>
      </c>
      <c r="E38" s="82">
        <v>19.216835309438888</v>
      </c>
      <c r="F38" s="75">
        <v>0.65772946801681964</v>
      </c>
      <c r="G38" s="77">
        <v>31.38502819219439</v>
      </c>
      <c r="H38" s="75">
        <v>0.80804545146362117</v>
      </c>
      <c r="I38" s="77">
        <v>40.70707433077132</v>
      </c>
      <c r="J38" s="75">
        <v>0.79126158086637277</v>
      </c>
      <c r="K38" s="77">
        <v>25.186366624981769</v>
      </c>
      <c r="L38" s="75">
        <v>0.83717816278734558</v>
      </c>
      <c r="M38" s="77">
        <v>18.03955246238672</v>
      </c>
      <c r="N38" s="75">
        <v>0.73383268269307922</v>
      </c>
      <c r="O38" s="77">
        <v>20.225001735350119</v>
      </c>
      <c r="P38" s="75">
        <v>0.74501284388003408</v>
      </c>
      <c r="Q38" s="77">
        <v>34.662538703652061</v>
      </c>
      <c r="R38" s="75">
        <v>0.77791152564710497</v>
      </c>
      <c r="S38" s="77">
        <v>20.2145083124344</v>
      </c>
      <c r="T38" s="75">
        <v>0.67478098567451972</v>
      </c>
      <c r="U38" s="83">
        <v>23.223578740251341</v>
      </c>
      <c r="V38" s="84">
        <v>0.79011162798176104</v>
      </c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</row>
    <row r="39" spans="2:40">
      <c r="B39" s="6" t="s">
        <v>33</v>
      </c>
      <c r="C39" s="51" t="s">
        <v>2</v>
      </c>
      <c r="D39" s="52" t="s">
        <v>2</v>
      </c>
      <c r="E39" s="82" t="s">
        <v>2</v>
      </c>
      <c r="F39" s="75" t="s">
        <v>2</v>
      </c>
      <c r="G39" s="77" t="s">
        <v>2</v>
      </c>
      <c r="H39" s="75" t="s">
        <v>2</v>
      </c>
      <c r="I39" s="77" t="s">
        <v>2</v>
      </c>
      <c r="J39" s="75" t="s">
        <v>2</v>
      </c>
      <c r="K39" s="77" t="s">
        <v>2</v>
      </c>
      <c r="L39" s="75" t="s">
        <v>2</v>
      </c>
      <c r="M39" s="77" t="s">
        <v>2</v>
      </c>
      <c r="N39" s="75" t="s">
        <v>2</v>
      </c>
      <c r="O39" s="77" t="s">
        <v>2</v>
      </c>
      <c r="P39" s="75" t="s">
        <v>2</v>
      </c>
      <c r="Q39" s="77" t="s">
        <v>2</v>
      </c>
      <c r="R39" s="75" t="s">
        <v>2</v>
      </c>
      <c r="S39" s="77" t="s">
        <v>2</v>
      </c>
      <c r="T39" s="75" t="s">
        <v>2</v>
      </c>
      <c r="U39" s="83" t="s">
        <v>2</v>
      </c>
      <c r="V39" s="84" t="s">
        <v>2</v>
      </c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</row>
    <row r="40" spans="2:40">
      <c r="B40" s="6" t="s">
        <v>34</v>
      </c>
      <c r="C40" s="51" t="s">
        <v>2</v>
      </c>
      <c r="D40" s="52" t="s">
        <v>2</v>
      </c>
      <c r="E40" s="82" t="s">
        <v>2</v>
      </c>
      <c r="F40" s="75" t="s">
        <v>2</v>
      </c>
      <c r="G40" s="77" t="s">
        <v>2</v>
      </c>
      <c r="H40" s="75" t="s">
        <v>2</v>
      </c>
      <c r="I40" s="77" t="s">
        <v>2</v>
      </c>
      <c r="J40" s="75" t="s">
        <v>2</v>
      </c>
      <c r="K40" s="77" t="s">
        <v>2</v>
      </c>
      <c r="L40" s="75" t="s">
        <v>2</v>
      </c>
      <c r="M40" s="77" t="s">
        <v>2</v>
      </c>
      <c r="N40" s="75" t="s">
        <v>2</v>
      </c>
      <c r="O40" s="77" t="s">
        <v>2</v>
      </c>
      <c r="P40" s="75" t="s">
        <v>2</v>
      </c>
      <c r="Q40" s="77" t="s">
        <v>2</v>
      </c>
      <c r="R40" s="75" t="s">
        <v>2</v>
      </c>
      <c r="S40" s="77" t="s">
        <v>2</v>
      </c>
      <c r="T40" s="75" t="s">
        <v>2</v>
      </c>
      <c r="U40" s="83" t="s">
        <v>2</v>
      </c>
      <c r="V40" s="84" t="s">
        <v>2</v>
      </c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</row>
    <row r="41" spans="2:40">
      <c r="B41" s="6" t="s">
        <v>35</v>
      </c>
      <c r="C41" s="51">
        <v>-0.38340834785508249</v>
      </c>
      <c r="D41" s="52">
        <v>2.7210510539026164E-2</v>
      </c>
      <c r="E41" s="82">
        <v>28.43343349596681</v>
      </c>
      <c r="F41" s="75">
        <v>0.96329139643612738</v>
      </c>
      <c r="G41" s="77">
        <v>20.127454075665309</v>
      </c>
      <c r="H41" s="75">
        <v>1.2410074864822687</v>
      </c>
      <c r="I41" s="77">
        <v>29.171273538536749</v>
      </c>
      <c r="J41" s="75">
        <v>1.0351970460662892</v>
      </c>
      <c r="K41" s="77">
        <v>8.7109005590588282</v>
      </c>
      <c r="L41" s="75">
        <v>0.50219818920660042</v>
      </c>
      <c r="M41" s="77">
        <v>4.7461366144172006</v>
      </c>
      <c r="N41" s="75">
        <v>0.47345456475972603</v>
      </c>
      <c r="O41" s="77">
        <v>5.4103270492869813</v>
      </c>
      <c r="P41" s="75">
        <v>0.35426605216684282</v>
      </c>
      <c r="Q41" s="77">
        <v>15.634927885161551</v>
      </c>
      <c r="R41" s="75">
        <v>0.73372103487620521</v>
      </c>
      <c r="S41" s="77">
        <v>12.73765659707046</v>
      </c>
      <c r="T41" s="75">
        <v>0.77814695778982501</v>
      </c>
      <c r="U41" s="83">
        <v>16.455968106609198</v>
      </c>
      <c r="V41" s="84">
        <v>0.62694495960732788</v>
      </c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</row>
    <row r="42" spans="2:40">
      <c r="B42" s="6" t="s">
        <v>37</v>
      </c>
      <c r="C42" s="51" t="s">
        <v>2</v>
      </c>
      <c r="D42" s="52" t="s">
        <v>2</v>
      </c>
      <c r="E42" s="82" t="s">
        <v>2</v>
      </c>
      <c r="F42" s="75" t="s">
        <v>2</v>
      </c>
      <c r="G42" s="77" t="s">
        <v>2</v>
      </c>
      <c r="H42" s="75" t="s">
        <v>2</v>
      </c>
      <c r="I42" s="77" t="s">
        <v>2</v>
      </c>
      <c r="J42" s="75" t="s">
        <v>2</v>
      </c>
      <c r="K42" s="77" t="s">
        <v>2</v>
      </c>
      <c r="L42" s="75" t="s">
        <v>2</v>
      </c>
      <c r="M42" s="77" t="s">
        <v>2</v>
      </c>
      <c r="N42" s="75" t="s">
        <v>2</v>
      </c>
      <c r="O42" s="77" t="s">
        <v>2</v>
      </c>
      <c r="P42" s="75" t="s">
        <v>2</v>
      </c>
      <c r="Q42" s="77" t="s">
        <v>2</v>
      </c>
      <c r="R42" s="75" t="s">
        <v>2</v>
      </c>
      <c r="S42" s="77" t="s">
        <v>2</v>
      </c>
      <c r="T42" s="75" t="s">
        <v>2</v>
      </c>
      <c r="U42" s="83" t="s">
        <v>2</v>
      </c>
      <c r="V42" s="84" t="s">
        <v>2</v>
      </c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</row>
    <row r="43" spans="2:40">
      <c r="B43" s="6" t="s">
        <v>38</v>
      </c>
      <c r="C43" s="51">
        <v>1.7221108277854679E-2</v>
      </c>
      <c r="D43" s="52">
        <v>2.5484616203150491E-2</v>
      </c>
      <c r="E43" s="82">
        <v>38.141898841969713</v>
      </c>
      <c r="F43" s="75">
        <v>1.0749149697963436</v>
      </c>
      <c r="G43" s="77">
        <v>25.52517295384882</v>
      </c>
      <c r="H43" s="75">
        <v>0.92451833008554274</v>
      </c>
      <c r="I43" s="77">
        <v>39.081080540723413</v>
      </c>
      <c r="J43" s="75">
        <v>0.83513548160637829</v>
      </c>
      <c r="K43" s="77">
        <v>24.737204962807329</v>
      </c>
      <c r="L43" s="75">
        <v>1.0311114488570838</v>
      </c>
      <c r="M43" s="77">
        <v>20.46831456035811</v>
      </c>
      <c r="N43" s="75">
        <v>1.0103226148801236</v>
      </c>
      <c r="O43" s="77">
        <v>21.206415170056541</v>
      </c>
      <c r="P43" s="75">
        <v>1.0375498501232086</v>
      </c>
      <c r="Q43" s="77">
        <v>24.956282231424431</v>
      </c>
      <c r="R43" s="75">
        <v>0.97920436844345071</v>
      </c>
      <c r="S43" s="77">
        <v>31.507015116589908</v>
      </c>
      <c r="T43" s="75">
        <v>0.89717091660359483</v>
      </c>
      <c r="U43" s="83">
        <v>32.700309361738967</v>
      </c>
      <c r="V43" s="84">
        <v>0.89933936437392481</v>
      </c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</row>
    <row r="44" spans="2:40">
      <c r="B44" s="6" t="s">
        <v>39</v>
      </c>
      <c r="C44" s="51">
        <v>0.42234233560581325</v>
      </c>
      <c r="D44" s="52">
        <v>2.4202330611935937E-2</v>
      </c>
      <c r="E44" s="82">
        <v>49.298358075791199</v>
      </c>
      <c r="F44" s="75">
        <v>1.2164018507824992</v>
      </c>
      <c r="G44" s="77">
        <v>56.762876256881192</v>
      </c>
      <c r="H44" s="75">
        <v>1.4697790421825836</v>
      </c>
      <c r="I44" s="77">
        <v>71.936703296947542</v>
      </c>
      <c r="J44" s="75">
        <v>1.092616684778899</v>
      </c>
      <c r="K44" s="77">
        <v>36.190615858304113</v>
      </c>
      <c r="L44" s="75">
        <v>1.2261439279948083</v>
      </c>
      <c r="M44" s="77">
        <v>18.39011265157432</v>
      </c>
      <c r="N44" s="75">
        <v>1.0825929575808768</v>
      </c>
      <c r="O44" s="77">
        <v>15.83349535624814</v>
      </c>
      <c r="P44" s="75">
        <v>0.85019716539919532</v>
      </c>
      <c r="Q44" s="77">
        <v>25.658415850526371</v>
      </c>
      <c r="R44" s="75">
        <v>0.96139106936189123</v>
      </c>
      <c r="S44" s="77">
        <v>43.369578971180793</v>
      </c>
      <c r="T44" s="75">
        <v>1.14397362170091</v>
      </c>
      <c r="U44" s="83">
        <v>36.189304837923011</v>
      </c>
      <c r="V44" s="84">
        <v>1.1953387414652776</v>
      </c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</row>
    <row r="45" spans="2:40">
      <c r="B45" s="6" t="s">
        <v>40</v>
      </c>
      <c r="C45" s="51">
        <v>0.18387903903806488</v>
      </c>
      <c r="D45" s="52">
        <v>2.2757791123943445E-2</v>
      </c>
      <c r="E45" s="82">
        <v>36.496872256259422</v>
      </c>
      <c r="F45" s="75">
        <v>1.052011934070612</v>
      </c>
      <c r="G45" s="77">
        <v>32.897796671434669</v>
      </c>
      <c r="H45" s="75">
        <v>0.94525900511355854</v>
      </c>
      <c r="I45" s="77">
        <v>51.834732523329627</v>
      </c>
      <c r="J45" s="75">
        <v>1.0641888252744636</v>
      </c>
      <c r="K45" s="77">
        <v>31.126253538568641</v>
      </c>
      <c r="L45" s="75">
        <v>0.89567220783517409</v>
      </c>
      <c r="M45" s="77">
        <v>23.52978353982493</v>
      </c>
      <c r="N45" s="75">
        <v>0.78400865640000372</v>
      </c>
      <c r="O45" s="77">
        <v>22.026556350413301</v>
      </c>
      <c r="P45" s="75">
        <v>0.70452190170671725</v>
      </c>
      <c r="Q45" s="77">
        <v>36.474985235763583</v>
      </c>
      <c r="R45" s="75">
        <v>0.80933221081448059</v>
      </c>
      <c r="S45" s="77">
        <v>30.427174682931899</v>
      </c>
      <c r="T45" s="75">
        <v>0.81871934023414972</v>
      </c>
      <c r="U45" s="83">
        <v>32.732862545089112</v>
      </c>
      <c r="V45" s="84">
        <v>0.86195509347725441</v>
      </c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</row>
    <row r="46" spans="2:40">
      <c r="B46" s="6" t="s">
        <v>41</v>
      </c>
      <c r="C46" s="51" t="s">
        <v>2</v>
      </c>
      <c r="D46" s="52" t="s">
        <v>2</v>
      </c>
      <c r="E46" s="82" t="s">
        <v>2</v>
      </c>
      <c r="F46" s="75" t="s">
        <v>2</v>
      </c>
      <c r="G46" s="77" t="s">
        <v>2</v>
      </c>
      <c r="H46" s="75" t="s">
        <v>2</v>
      </c>
      <c r="I46" s="77" t="s">
        <v>2</v>
      </c>
      <c r="J46" s="75" t="s">
        <v>2</v>
      </c>
      <c r="K46" s="77" t="s">
        <v>2</v>
      </c>
      <c r="L46" s="75" t="s">
        <v>2</v>
      </c>
      <c r="M46" s="77" t="s">
        <v>2</v>
      </c>
      <c r="N46" s="75" t="s">
        <v>2</v>
      </c>
      <c r="O46" s="77" t="s">
        <v>2</v>
      </c>
      <c r="P46" s="75" t="s">
        <v>2</v>
      </c>
      <c r="Q46" s="77" t="s">
        <v>2</v>
      </c>
      <c r="R46" s="75" t="s">
        <v>2</v>
      </c>
      <c r="S46" s="77" t="s">
        <v>2</v>
      </c>
      <c r="T46" s="75" t="s">
        <v>2</v>
      </c>
      <c r="U46" s="83" t="s">
        <v>2</v>
      </c>
      <c r="V46" s="84" t="s">
        <v>2</v>
      </c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</row>
    <row r="47" spans="2:40">
      <c r="B47" s="6" t="s">
        <v>42</v>
      </c>
      <c r="C47" s="51">
        <v>-0.25795267193177279</v>
      </c>
      <c r="D47" s="52">
        <v>2.3842254026333606E-2</v>
      </c>
      <c r="E47" s="82">
        <v>16.145670723122631</v>
      </c>
      <c r="F47" s="75">
        <v>0.75544249041721678</v>
      </c>
      <c r="G47" s="77">
        <v>10.937801666589889</v>
      </c>
      <c r="H47" s="75">
        <v>0.74819632038097383</v>
      </c>
      <c r="I47" s="77">
        <v>34.042546449120252</v>
      </c>
      <c r="J47" s="75">
        <v>1.0449085485561238</v>
      </c>
      <c r="K47" s="77">
        <v>16.348789197513501</v>
      </c>
      <c r="L47" s="75">
        <v>0.66815272459600972</v>
      </c>
      <c r="M47" s="77">
        <v>9.5613770010971688</v>
      </c>
      <c r="N47" s="75">
        <v>0.63548764060011809</v>
      </c>
      <c r="O47" s="77">
        <v>14.66141645239664</v>
      </c>
      <c r="P47" s="75">
        <v>0.54723790493038937</v>
      </c>
      <c r="Q47" s="77">
        <v>24.182574703224411</v>
      </c>
      <c r="R47" s="75">
        <v>0.76014376912803416</v>
      </c>
      <c r="S47" s="77">
        <v>19.647353368529551</v>
      </c>
      <c r="T47" s="75">
        <v>0.81999236353542948</v>
      </c>
      <c r="U47" s="83">
        <v>17.15190863673163</v>
      </c>
      <c r="V47" s="84">
        <v>0.84171865173236082</v>
      </c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</row>
    <row r="48" spans="2:40">
      <c r="B48" s="6" t="s">
        <v>43</v>
      </c>
      <c r="C48" s="51">
        <v>-8.6176220934896422E-2</v>
      </c>
      <c r="D48" s="52">
        <v>1.1341533400799695E-2</v>
      </c>
      <c r="E48" s="82">
        <v>21.486349293472461</v>
      </c>
      <c r="F48" s="75">
        <v>0.54423253275951211</v>
      </c>
      <c r="G48" s="77">
        <v>12.329581576028019</v>
      </c>
      <c r="H48" s="75">
        <v>0.47185726212222512</v>
      </c>
      <c r="I48" s="77">
        <v>30.145781990874369</v>
      </c>
      <c r="J48" s="75">
        <v>0.67876275220236504</v>
      </c>
      <c r="K48" s="77">
        <v>23.961357665928801</v>
      </c>
      <c r="L48" s="75">
        <v>0.58326234756076245</v>
      </c>
      <c r="M48" s="77">
        <v>31.971052623110619</v>
      </c>
      <c r="N48" s="75">
        <v>0.64312091585162401</v>
      </c>
      <c r="O48" s="77">
        <v>10.671418869636611</v>
      </c>
      <c r="P48" s="75">
        <v>0.4263592820102734</v>
      </c>
      <c r="Q48" s="77">
        <v>19.07895612791609</v>
      </c>
      <c r="R48" s="75">
        <v>0.54072334634972519</v>
      </c>
      <c r="S48" s="77">
        <v>22.24091608377849</v>
      </c>
      <c r="T48" s="75">
        <v>0.55871066208005216</v>
      </c>
      <c r="U48" s="83">
        <v>18.74024617106959</v>
      </c>
      <c r="V48" s="84">
        <v>0.49828970253254012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</row>
    <row r="49" spans="2:40">
      <c r="B49" s="6" t="s">
        <v>44</v>
      </c>
      <c r="C49" s="51">
        <v>-3.9394618823340638E-2</v>
      </c>
      <c r="D49" s="52">
        <v>2.45154411496319E-2</v>
      </c>
      <c r="E49" s="82">
        <v>26.812657964900708</v>
      </c>
      <c r="F49" s="75">
        <v>1.0094875848811351</v>
      </c>
      <c r="G49" s="77">
        <v>25.520294232784281</v>
      </c>
      <c r="H49" s="75">
        <v>1.0266180073747935</v>
      </c>
      <c r="I49" s="77">
        <v>44.182653289914683</v>
      </c>
      <c r="J49" s="75">
        <v>1.1633582332714447</v>
      </c>
      <c r="K49" s="77">
        <v>22.32514370726053</v>
      </c>
      <c r="L49" s="75">
        <v>0.98514916628823535</v>
      </c>
      <c r="M49" s="77">
        <v>14.86763812107</v>
      </c>
      <c r="N49" s="75">
        <v>1.0009375592008385</v>
      </c>
      <c r="O49" s="77">
        <v>12.23168834539454</v>
      </c>
      <c r="P49" s="75">
        <v>0.62798324344777923</v>
      </c>
      <c r="Q49" s="77">
        <v>25.10420641651184</v>
      </c>
      <c r="R49" s="75">
        <v>0.88078090457744695</v>
      </c>
      <c r="S49" s="77">
        <v>20.680131697737568</v>
      </c>
      <c r="T49" s="75">
        <v>1.0734571073985548</v>
      </c>
      <c r="U49" s="83">
        <v>26.835508116196319</v>
      </c>
      <c r="V49" s="84">
        <v>1.0454217350937649</v>
      </c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</row>
    <row r="50" spans="2:40">
      <c r="B50" s="6" t="s">
        <v>45</v>
      </c>
      <c r="C50" s="51">
        <v>-0.11576351038697119</v>
      </c>
      <c r="D50" s="52">
        <v>2.3408545609422789E-2</v>
      </c>
      <c r="E50" s="82">
        <v>33.113161830720209</v>
      </c>
      <c r="F50" s="75">
        <v>1.2135437592006144</v>
      </c>
      <c r="G50" s="77">
        <v>25.265439251589601</v>
      </c>
      <c r="H50" s="75">
        <v>1.0385198423838518</v>
      </c>
      <c r="I50" s="77">
        <v>36.95822644255383</v>
      </c>
      <c r="J50" s="75">
        <v>0.83166801854540418</v>
      </c>
      <c r="K50" s="77">
        <v>17.448430239857739</v>
      </c>
      <c r="L50" s="75">
        <v>0.88490230210881005</v>
      </c>
      <c r="M50" s="77">
        <v>12.30247860934387</v>
      </c>
      <c r="N50" s="75">
        <v>0.75145328964216407</v>
      </c>
      <c r="O50" s="77">
        <v>10.463421036949651</v>
      </c>
      <c r="P50" s="75">
        <v>0.68879232754706976</v>
      </c>
      <c r="Q50" s="77">
        <v>23.191948029258061</v>
      </c>
      <c r="R50" s="75">
        <v>0.92771322384135579</v>
      </c>
      <c r="S50" s="77">
        <v>13.919288265214</v>
      </c>
      <c r="T50" s="75">
        <v>0.73827966096527975</v>
      </c>
      <c r="U50" s="83">
        <v>18.187862352998771</v>
      </c>
      <c r="V50" s="84">
        <v>0.720652177565834</v>
      </c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</row>
    <row r="51" spans="2:40">
      <c r="B51" s="6" t="s">
        <v>46</v>
      </c>
      <c r="C51" s="51">
        <v>-0.1129921341617869</v>
      </c>
      <c r="D51" s="52">
        <v>1.5423332992862176E-2</v>
      </c>
      <c r="E51" s="82">
        <v>26.05697888079531</v>
      </c>
      <c r="F51" s="75">
        <v>0.70748607436706012</v>
      </c>
      <c r="G51" s="77">
        <v>31.080349227586769</v>
      </c>
      <c r="H51" s="75">
        <v>0.71787778701863125</v>
      </c>
      <c r="I51" s="77">
        <v>44.002122596084973</v>
      </c>
      <c r="J51" s="75">
        <v>0.84809667571039249</v>
      </c>
      <c r="K51" s="77">
        <v>23.185999995699198</v>
      </c>
      <c r="L51" s="75">
        <v>0.74710428352054858</v>
      </c>
      <c r="M51" s="77">
        <v>11.117527519187281</v>
      </c>
      <c r="N51" s="75">
        <v>0.51186787851655668</v>
      </c>
      <c r="O51" s="77">
        <v>13.15378685671101</v>
      </c>
      <c r="P51" s="75">
        <v>0.47425632792260092</v>
      </c>
      <c r="Q51" s="77">
        <v>19.407548384396168</v>
      </c>
      <c r="R51" s="75">
        <v>0.60419028455532076</v>
      </c>
      <c r="S51" s="77">
        <v>14.5257987986449</v>
      </c>
      <c r="T51" s="75">
        <v>0.57209321570751059</v>
      </c>
      <c r="U51" s="83">
        <v>16.329752445213721</v>
      </c>
      <c r="V51" s="84">
        <v>0.63160932263663061</v>
      </c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</row>
    <row r="52" spans="2:40">
      <c r="B52" s="6" t="s">
        <v>47</v>
      </c>
      <c r="C52" s="51">
        <v>-0.12053812973453541</v>
      </c>
      <c r="D52" s="52">
        <v>2.7170586602343613E-2</v>
      </c>
      <c r="E52" s="82">
        <v>16.210430684971598</v>
      </c>
      <c r="F52" s="75">
        <v>0.84251664638527335</v>
      </c>
      <c r="G52" s="77">
        <v>12.891784485242731</v>
      </c>
      <c r="H52" s="75">
        <v>0.75151657135678507</v>
      </c>
      <c r="I52" s="77">
        <v>38.703945982107463</v>
      </c>
      <c r="J52" s="75">
        <v>1.1356698722965914</v>
      </c>
      <c r="K52" s="77">
        <v>23.178180010100309</v>
      </c>
      <c r="L52" s="75">
        <v>0.89970067011953869</v>
      </c>
      <c r="M52" s="77">
        <v>18.44343144524802</v>
      </c>
      <c r="N52" s="75">
        <v>0.81886519593630991</v>
      </c>
      <c r="O52" s="77">
        <v>21.446113552267949</v>
      </c>
      <c r="P52" s="75">
        <v>0.85721339905495841</v>
      </c>
      <c r="Q52" s="77">
        <v>34.169636938297216</v>
      </c>
      <c r="R52" s="75">
        <v>1.0493869237593927</v>
      </c>
      <c r="S52" s="77">
        <v>26.78063874018282</v>
      </c>
      <c r="T52" s="75">
        <v>0.99366648937593827</v>
      </c>
      <c r="U52" s="83">
        <v>25.624985608599602</v>
      </c>
      <c r="V52" s="84">
        <v>0.96690186751755691</v>
      </c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</row>
    <row r="53" spans="2:40">
      <c r="B53" s="6" t="s">
        <v>48</v>
      </c>
      <c r="C53" s="51">
        <v>0.44058144253766424</v>
      </c>
      <c r="D53" s="52">
        <v>1.6851588467667811E-2</v>
      </c>
      <c r="E53" s="82">
        <v>60.02244013237199</v>
      </c>
      <c r="F53" s="75">
        <v>1.2651239676973352</v>
      </c>
      <c r="G53" s="77">
        <v>34.675717412357372</v>
      </c>
      <c r="H53" s="75">
        <v>1.0475116046128534</v>
      </c>
      <c r="I53" s="77">
        <v>74.468031710193571</v>
      </c>
      <c r="J53" s="75">
        <v>1.1715861193723069</v>
      </c>
      <c r="K53" s="77">
        <v>44.448844796590272</v>
      </c>
      <c r="L53" s="75">
        <v>1.1002155478198643</v>
      </c>
      <c r="M53" s="77">
        <v>20.179646818818728</v>
      </c>
      <c r="N53" s="75">
        <v>0.7062861032429435</v>
      </c>
      <c r="O53" s="77">
        <v>15.82689320548411</v>
      </c>
      <c r="P53" s="75">
        <v>0.51149071670325441</v>
      </c>
      <c r="Q53" s="77">
        <v>45.840370069549543</v>
      </c>
      <c r="R53" s="75">
        <v>1.0005145445186117</v>
      </c>
      <c r="S53" s="77">
        <v>36.503492969430461</v>
      </c>
      <c r="T53" s="75">
        <v>1.1568047829959351</v>
      </c>
      <c r="U53" s="83">
        <v>35.645414327870782</v>
      </c>
      <c r="V53" s="84">
        <v>0.90242685795887734</v>
      </c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</row>
    <row r="54" spans="2:40">
      <c r="B54" s="7" t="s">
        <v>49</v>
      </c>
      <c r="C54" s="51">
        <v>-0.41507242882986506</v>
      </c>
      <c r="D54" s="52">
        <v>1.773614700946426E-2</v>
      </c>
      <c r="E54" s="82">
        <v>21.137793760466419</v>
      </c>
      <c r="F54" s="75">
        <v>0.71543551466986677</v>
      </c>
      <c r="G54" s="77">
        <v>8.1125245114591191</v>
      </c>
      <c r="H54" s="75">
        <v>0.44967925576598794</v>
      </c>
      <c r="I54" s="77">
        <v>31.634500371580309</v>
      </c>
      <c r="J54" s="75">
        <v>0.82694386136682163</v>
      </c>
      <c r="K54" s="77">
        <v>8.5866891151734706</v>
      </c>
      <c r="L54" s="75">
        <v>0.54654491315203357</v>
      </c>
      <c r="M54" s="77">
        <v>5.7495673855446272</v>
      </c>
      <c r="N54" s="75">
        <v>0.43238353987183997</v>
      </c>
      <c r="O54" s="77">
        <v>6.6802239099075553</v>
      </c>
      <c r="P54" s="75">
        <v>0.41008774843593199</v>
      </c>
      <c r="Q54" s="77">
        <v>13.8920952345667</v>
      </c>
      <c r="R54" s="75">
        <v>0.75182674843749975</v>
      </c>
      <c r="S54" s="77">
        <v>7.0174681005342023</v>
      </c>
      <c r="T54" s="75">
        <v>0.47132575077785888</v>
      </c>
      <c r="U54" s="83">
        <v>12.30705560299096</v>
      </c>
      <c r="V54" s="84">
        <v>0.66796580352594281</v>
      </c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</row>
    <row r="55" spans="2:40">
      <c r="B55" s="6" t="s">
        <v>50</v>
      </c>
      <c r="C55" s="51">
        <v>1.252020308970204E-2</v>
      </c>
      <c r="D55" s="52">
        <v>2.8742468724455225E-2</v>
      </c>
      <c r="E55" s="82">
        <v>45.293035874638853</v>
      </c>
      <c r="F55" s="75">
        <v>0.79748823225165755</v>
      </c>
      <c r="G55" s="77">
        <v>29.66489346759202</v>
      </c>
      <c r="H55" s="75">
        <v>1.3620536738285471</v>
      </c>
      <c r="I55" s="77">
        <v>45.900364851665522</v>
      </c>
      <c r="J55" s="75">
        <v>1.2243810291820729</v>
      </c>
      <c r="K55" s="77">
        <v>24.210618826970929</v>
      </c>
      <c r="L55" s="75">
        <v>0.8855146369774729</v>
      </c>
      <c r="M55" s="77">
        <v>14.142042215026731</v>
      </c>
      <c r="N55" s="75">
        <v>0.88528304454318663</v>
      </c>
      <c r="O55" s="77">
        <v>12.79909223841141</v>
      </c>
      <c r="P55" s="75">
        <v>0.45208752655526091</v>
      </c>
      <c r="Q55" s="77">
        <v>24.025795895024618</v>
      </c>
      <c r="R55" s="75">
        <v>0.90711925501151536</v>
      </c>
      <c r="S55" s="77">
        <v>21.526762041657442</v>
      </c>
      <c r="T55" s="75">
        <v>0.83418538566300571</v>
      </c>
      <c r="U55" s="83">
        <v>22.36761365218516</v>
      </c>
      <c r="V55" s="84">
        <v>0.90447679386693136</v>
      </c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</row>
    <row r="56" spans="2:40">
      <c r="B56" s="6" t="s">
        <v>51</v>
      </c>
      <c r="C56" s="51">
        <v>0.22089133544750189</v>
      </c>
      <c r="D56" s="52">
        <v>1.9880035688255002E-2</v>
      </c>
      <c r="E56" s="82">
        <v>51.851082904281839</v>
      </c>
      <c r="F56" s="75">
        <v>1.0311135239386908</v>
      </c>
      <c r="G56" s="77">
        <v>31.59448872433175</v>
      </c>
      <c r="H56" s="75">
        <v>0.83308589781536058</v>
      </c>
      <c r="I56" s="77">
        <v>46.196675698817977</v>
      </c>
      <c r="J56" s="75">
        <v>0.83260471536753156</v>
      </c>
      <c r="K56" s="77">
        <v>29.549002387736572</v>
      </c>
      <c r="L56" s="75">
        <v>0.75711414997395576</v>
      </c>
      <c r="M56" s="77">
        <v>23.867649774603031</v>
      </c>
      <c r="N56" s="75">
        <v>0.77861719285178099</v>
      </c>
      <c r="O56" s="77">
        <v>22.106884570744789</v>
      </c>
      <c r="P56" s="75">
        <v>0.78419792368235486</v>
      </c>
      <c r="Q56" s="77">
        <v>35.018436469456176</v>
      </c>
      <c r="R56" s="75">
        <v>0.94445285496391185</v>
      </c>
      <c r="S56" s="77">
        <v>22.69201320624046</v>
      </c>
      <c r="T56" s="75">
        <v>0.77479699712773364</v>
      </c>
      <c r="U56" s="83">
        <v>26.98425460611146</v>
      </c>
      <c r="V56" s="84">
        <v>0.8508864257363189</v>
      </c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</row>
    <row r="57" spans="2:40">
      <c r="B57" s="6" t="s">
        <v>52</v>
      </c>
      <c r="C57" s="51">
        <v>0.1117776724609775</v>
      </c>
      <c r="D57" s="52">
        <v>1.861487637078529E-2</v>
      </c>
      <c r="E57" s="82">
        <v>55.000371220614262</v>
      </c>
      <c r="F57" s="75">
        <v>0.7996115858401972</v>
      </c>
      <c r="G57" s="77">
        <v>29.560520466505132</v>
      </c>
      <c r="H57" s="75">
        <v>1.1239718442408786</v>
      </c>
      <c r="I57" s="77">
        <v>54.870052194526878</v>
      </c>
      <c r="J57" s="75">
        <v>1.0068167961999386</v>
      </c>
      <c r="K57" s="77">
        <v>25.703403852611022</v>
      </c>
      <c r="L57" s="75">
        <v>1.0485803465757857</v>
      </c>
      <c r="M57" s="77">
        <v>17.461549959786939</v>
      </c>
      <c r="N57" s="75">
        <v>0.90058522003607344</v>
      </c>
      <c r="O57" s="77">
        <v>14.682675542499069</v>
      </c>
      <c r="P57" s="75">
        <v>0.78054353037560575</v>
      </c>
      <c r="Q57" s="77">
        <v>28.443518293836799</v>
      </c>
      <c r="R57" s="75">
        <v>0.74595345939900026</v>
      </c>
      <c r="S57" s="77">
        <v>20.805367788899218</v>
      </c>
      <c r="T57" s="75">
        <v>0.91352957506931987</v>
      </c>
      <c r="U57" s="83">
        <v>22.324948209626761</v>
      </c>
      <c r="V57" s="84">
        <v>0.87611391835725083</v>
      </c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</row>
    <row r="58" spans="2:40">
      <c r="B58" s="6" t="s">
        <v>53</v>
      </c>
      <c r="C58" s="51" t="s">
        <v>2</v>
      </c>
      <c r="D58" s="52" t="s">
        <v>2</v>
      </c>
      <c r="E58" s="82" t="s">
        <v>2</v>
      </c>
      <c r="F58" s="75" t="s">
        <v>2</v>
      </c>
      <c r="G58" s="77" t="s">
        <v>2</v>
      </c>
      <c r="H58" s="75" t="s">
        <v>2</v>
      </c>
      <c r="I58" s="77" t="s">
        <v>2</v>
      </c>
      <c r="J58" s="75" t="s">
        <v>2</v>
      </c>
      <c r="K58" s="77" t="s">
        <v>2</v>
      </c>
      <c r="L58" s="75" t="s">
        <v>2</v>
      </c>
      <c r="M58" s="77" t="s">
        <v>2</v>
      </c>
      <c r="N58" s="75" t="s">
        <v>2</v>
      </c>
      <c r="O58" s="77" t="s">
        <v>2</v>
      </c>
      <c r="P58" s="75" t="s">
        <v>2</v>
      </c>
      <c r="Q58" s="77" t="s">
        <v>2</v>
      </c>
      <c r="R58" s="75" t="s">
        <v>2</v>
      </c>
      <c r="S58" s="77" t="s">
        <v>2</v>
      </c>
      <c r="T58" s="75" t="s">
        <v>2</v>
      </c>
      <c r="U58" s="83" t="s">
        <v>2</v>
      </c>
      <c r="V58" s="84" t="s">
        <v>2</v>
      </c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</row>
    <row r="59" spans="2:40">
      <c r="B59" s="6" t="s">
        <v>54</v>
      </c>
      <c r="C59" s="51">
        <v>0.29096568952225682</v>
      </c>
      <c r="D59" s="52">
        <v>2.0939403780942542E-2</v>
      </c>
      <c r="E59" s="82">
        <v>30.15871981903787</v>
      </c>
      <c r="F59" s="75">
        <v>1.2185527623105767</v>
      </c>
      <c r="G59" s="77">
        <v>47.349995681282863</v>
      </c>
      <c r="H59" s="75">
        <v>1.9053887827632383</v>
      </c>
      <c r="I59" s="77">
        <v>69.037339475789594</v>
      </c>
      <c r="J59" s="75">
        <v>0.88997021952559074</v>
      </c>
      <c r="K59" s="77">
        <v>29.262294488338011</v>
      </c>
      <c r="L59" s="75">
        <v>1.1914294535077863</v>
      </c>
      <c r="M59" s="77">
        <v>11.096210477213191</v>
      </c>
      <c r="N59" s="75">
        <v>0.75696611312262341</v>
      </c>
      <c r="O59" s="77">
        <v>10.31340734960121</v>
      </c>
      <c r="P59" s="75">
        <v>0.63285576349928141</v>
      </c>
      <c r="Q59" s="77">
        <v>27.750288034319968</v>
      </c>
      <c r="R59" s="75">
        <v>1.0572634561136842</v>
      </c>
      <c r="S59" s="77">
        <v>44.209015640070369</v>
      </c>
      <c r="T59" s="75">
        <v>1.2774747752281221</v>
      </c>
      <c r="U59" s="83">
        <v>28.025750717041149</v>
      </c>
      <c r="V59" s="84">
        <v>1.0200666496000892</v>
      </c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</row>
    <row r="60" spans="2:40">
      <c r="B60" s="6" t="s">
        <v>55</v>
      </c>
      <c r="C60" s="51">
        <v>1.626341011721542E-2</v>
      </c>
      <c r="D60" s="52">
        <v>1.4985844127617881E-2</v>
      </c>
      <c r="E60" s="82">
        <v>47.368071227527238</v>
      </c>
      <c r="F60" s="75">
        <v>0.83728024045185556</v>
      </c>
      <c r="G60" s="77">
        <v>34.515794868393783</v>
      </c>
      <c r="H60" s="75">
        <v>0.75444287670606403</v>
      </c>
      <c r="I60" s="77">
        <v>42.438554298331418</v>
      </c>
      <c r="J60" s="75">
        <v>0.77185760928147218</v>
      </c>
      <c r="K60" s="77">
        <v>26.305958985577249</v>
      </c>
      <c r="L60" s="75">
        <v>0.68693924122158379</v>
      </c>
      <c r="M60" s="77">
        <v>16.959765684687849</v>
      </c>
      <c r="N60" s="75">
        <v>0.57326570907552288</v>
      </c>
      <c r="O60" s="77">
        <v>18.494502305109322</v>
      </c>
      <c r="P60" s="75">
        <v>0.6158666722042504</v>
      </c>
      <c r="Q60" s="77">
        <v>22.08003108582032</v>
      </c>
      <c r="R60" s="75">
        <v>0.7086999199648335</v>
      </c>
      <c r="S60" s="77">
        <v>18.040273789799642</v>
      </c>
      <c r="T60" s="75">
        <v>0.64683125906394423</v>
      </c>
      <c r="U60" s="83">
        <v>22.530745501611442</v>
      </c>
      <c r="V60" s="84">
        <v>0.72446071997544281</v>
      </c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</row>
    <row r="61" spans="2:40">
      <c r="B61" s="6" t="s">
        <v>56</v>
      </c>
      <c r="C61" s="51">
        <v>2.082360029885142E-2</v>
      </c>
      <c r="D61" s="52">
        <v>2.0210793783541518E-2</v>
      </c>
      <c r="E61" s="82">
        <v>28.276156852542979</v>
      </c>
      <c r="F61" s="75">
        <v>0.76030447303157334</v>
      </c>
      <c r="G61" s="77">
        <v>20.41989549936271</v>
      </c>
      <c r="H61" s="75">
        <v>0.91896766261391094</v>
      </c>
      <c r="I61" s="77">
        <v>40.459396021089248</v>
      </c>
      <c r="J61" s="75">
        <v>0.96779058278426122</v>
      </c>
      <c r="K61" s="77">
        <v>22.602094541664929</v>
      </c>
      <c r="L61" s="75">
        <v>0.73927356300321989</v>
      </c>
      <c r="M61" s="77">
        <v>16.19108478610503</v>
      </c>
      <c r="N61" s="75">
        <v>0.73962733310740458</v>
      </c>
      <c r="O61" s="77">
        <v>17.887501709645392</v>
      </c>
      <c r="P61" s="75">
        <v>0.67834409545586527</v>
      </c>
      <c r="Q61" s="77">
        <v>24.250305814793549</v>
      </c>
      <c r="R61" s="75">
        <v>0.82538815530092013</v>
      </c>
      <c r="S61" s="77">
        <v>19.559815679756142</v>
      </c>
      <c r="T61" s="75">
        <v>0.74895435460520343</v>
      </c>
      <c r="U61" s="83">
        <v>24.148764202210529</v>
      </c>
      <c r="V61" s="84">
        <v>0.84102652130053412</v>
      </c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</row>
    <row r="62" spans="2:40">
      <c r="B62" s="6" t="s">
        <v>57</v>
      </c>
      <c r="C62" s="51">
        <v>-0.14281864465545449</v>
      </c>
      <c r="D62" s="52">
        <v>1.9287582274070215E-2</v>
      </c>
      <c r="E62" s="82">
        <v>29.366362869531059</v>
      </c>
      <c r="F62" s="75">
        <v>0.77558460019439768</v>
      </c>
      <c r="G62" s="77">
        <v>19.531994613104501</v>
      </c>
      <c r="H62" s="75">
        <v>0.60440849911755257</v>
      </c>
      <c r="I62" s="77">
        <v>39.926578689650597</v>
      </c>
      <c r="J62" s="75">
        <v>0.80314915448135038</v>
      </c>
      <c r="K62" s="77">
        <v>24.294042880170061</v>
      </c>
      <c r="L62" s="75">
        <v>0.75005345007359692</v>
      </c>
      <c r="M62" s="77">
        <v>15.27745143674457</v>
      </c>
      <c r="N62" s="75">
        <v>0.47840460161828186</v>
      </c>
      <c r="O62" s="77">
        <v>18.116250557490758</v>
      </c>
      <c r="P62" s="75">
        <v>0.54753717502012034</v>
      </c>
      <c r="Q62" s="77">
        <v>28.99823434336755</v>
      </c>
      <c r="R62" s="75">
        <v>0.65157985025515164</v>
      </c>
      <c r="S62" s="77">
        <v>18.934038852662241</v>
      </c>
      <c r="T62" s="75">
        <v>0.55351863598521533</v>
      </c>
      <c r="U62" s="83">
        <v>22.351284929454309</v>
      </c>
      <c r="V62" s="84">
        <v>0.63316407646965678</v>
      </c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</row>
    <row r="63" spans="2:40">
      <c r="B63" s="6" t="s">
        <v>58</v>
      </c>
      <c r="C63" s="51">
        <v>0.1117721687703791</v>
      </c>
      <c r="D63" s="52">
        <v>1.4164286066618782E-2</v>
      </c>
      <c r="E63" s="82">
        <v>76.286361372038741</v>
      </c>
      <c r="F63" s="75">
        <v>0.73972364881183106</v>
      </c>
      <c r="G63" s="77">
        <v>35.41156307940814</v>
      </c>
      <c r="H63" s="75">
        <v>0.71681870459915431</v>
      </c>
      <c r="I63" s="77">
        <v>47.726837360281131</v>
      </c>
      <c r="J63" s="75">
        <v>1.0102334901574848</v>
      </c>
      <c r="K63" s="77">
        <v>18.232218823191161</v>
      </c>
      <c r="L63" s="75">
        <v>0.76231835469985731</v>
      </c>
      <c r="M63" s="77">
        <v>13.11078618599096</v>
      </c>
      <c r="N63" s="75">
        <v>0.72104788975121714</v>
      </c>
      <c r="O63" s="77">
        <v>13.14029231088584</v>
      </c>
      <c r="P63" s="75">
        <v>0.69912505421167137</v>
      </c>
      <c r="Q63" s="77">
        <v>14.788855023531401</v>
      </c>
      <c r="R63" s="75">
        <v>0.75808360245637618</v>
      </c>
      <c r="S63" s="77">
        <v>9.5124795233367028</v>
      </c>
      <c r="T63" s="75">
        <v>0.69539822077501945</v>
      </c>
      <c r="U63" s="83">
        <v>16.56040617673867</v>
      </c>
      <c r="V63" s="84">
        <v>0.69577669051892521</v>
      </c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</row>
    <row r="64" spans="2:40">
      <c r="B64" s="6" t="s">
        <v>59</v>
      </c>
      <c r="C64" s="51">
        <v>0.62172836872876747</v>
      </c>
      <c r="D64" s="52">
        <v>1.8991970136472233E-2</v>
      </c>
      <c r="E64" s="82">
        <v>58.260554327631112</v>
      </c>
      <c r="F64" s="75">
        <v>1.0951038547129051</v>
      </c>
      <c r="G64" s="77">
        <v>44.693522643203003</v>
      </c>
      <c r="H64" s="75">
        <v>1.2128139733335197</v>
      </c>
      <c r="I64" s="77">
        <v>67.456927248410395</v>
      </c>
      <c r="J64" s="75">
        <v>0.87637935843108639</v>
      </c>
      <c r="K64" s="77">
        <v>54.114402102145966</v>
      </c>
      <c r="L64" s="75">
        <v>0.9261143738739086</v>
      </c>
      <c r="M64" s="77">
        <v>46.720123445301958</v>
      </c>
      <c r="N64" s="75">
        <v>1.1506348442926422</v>
      </c>
      <c r="O64" s="77">
        <v>37.515667885767229</v>
      </c>
      <c r="P64" s="75">
        <v>0.87918697510968968</v>
      </c>
      <c r="Q64" s="77">
        <v>50.052953758781207</v>
      </c>
      <c r="R64" s="75">
        <v>0.90781880253938574</v>
      </c>
      <c r="S64" s="77">
        <v>46.688777010596027</v>
      </c>
      <c r="T64" s="75">
        <v>0.92684228792482504</v>
      </c>
      <c r="U64" s="83">
        <v>50.29203348849488</v>
      </c>
      <c r="V64" s="84">
        <v>0.85753517400913482</v>
      </c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</row>
    <row r="65" spans="2:40" s="2" customFormat="1">
      <c r="B65" s="6" t="s">
        <v>60</v>
      </c>
      <c r="C65" s="51">
        <v>0.1575566725225834</v>
      </c>
      <c r="D65" s="52">
        <v>1.9007978535607005E-2</v>
      </c>
      <c r="E65" s="82">
        <v>57.852862546988248</v>
      </c>
      <c r="F65" s="75">
        <v>0.97029342806013419</v>
      </c>
      <c r="G65" s="77">
        <v>32.369703284449287</v>
      </c>
      <c r="H65" s="75">
        <v>0.75901747686822973</v>
      </c>
      <c r="I65" s="77">
        <v>49.056956755405722</v>
      </c>
      <c r="J65" s="75">
        <v>0.92388193740021074</v>
      </c>
      <c r="K65" s="77">
        <v>31.528312668298739</v>
      </c>
      <c r="L65" s="75">
        <v>0.84979673186881211</v>
      </c>
      <c r="M65" s="77">
        <v>15.93680017253334</v>
      </c>
      <c r="N65" s="75">
        <v>0.68236756744376759</v>
      </c>
      <c r="O65" s="77">
        <v>23.205441350185609</v>
      </c>
      <c r="P65" s="75">
        <v>0.70861316137657404</v>
      </c>
      <c r="Q65" s="77">
        <v>34.805236347402932</v>
      </c>
      <c r="R65" s="75">
        <v>0.85946917066345352</v>
      </c>
      <c r="S65" s="77">
        <v>17.356804108170671</v>
      </c>
      <c r="T65" s="75">
        <v>0.68444593101857465</v>
      </c>
      <c r="U65" s="83">
        <v>23.74337589086139</v>
      </c>
      <c r="V65" s="84">
        <v>0.77395667130923995</v>
      </c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</row>
    <row r="66" spans="2:40" s="2" customFormat="1" ht="13.5" thickBot="1">
      <c r="B66" s="8" t="s">
        <v>36</v>
      </c>
      <c r="C66" s="53" t="s">
        <v>2</v>
      </c>
      <c r="D66" s="54" t="s">
        <v>2</v>
      </c>
      <c r="E66" s="85" t="s">
        <v>2</v>
      </c>
      <c r="F66" s="107" t="s">
        <v>2</v>
      </c>
      <c r="G66" s="108" t="s">
        <v>2</v>
      </c>
      <c r="H66" s="107" t="s">
        <v>2</v>
      </c>
      <c r="I66" s="108" t="s">
        <v>2</v>
      </c>
      <c r="J66" s="107" t="s">
        <v>2</v>
      </c>
      <c r="K66" s="108" t="s">
        <v>2</v>
      </c>
      <c r="L66" s="107" t="s">
        <v>2</v>
      </c>
      <c r="M66" s="108" t="s">
        <v>2</v>
      </c>
      <c r="N66" s="107" t="s">
        <v>2</v>
      </c>
      <c r="O66" s="108" t="s">
        <v>2</v>
      </c>
      <c r="P66" s="107" t="s">
        <v>2</v>
      </c>
      <c r="Q66" s="108" t="s">
        <v>2</v>
      </c>
      <c r="R66" s="107" t="s">
        <v>2</v>
      </c>
      <c r="S66" s="108" t="s">
        <v>2</v>
      </c>
      <c r="T66" s="107" t="s">
        <v>2</v>
      </c>
      <c r="U66" s="86" t="s">
        <v>2</v>
      </c>
      <c r="V66" s="87" t="s">
        <v>2</v>
      </c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</row>
    <row r="67" spans="2:40">
      <c r="B67" s="125" t="s">
        <v>135</v>
      </c>
    </row>
    <row r="68" spans="2:40">
      <c r="B68" s="40"/>
    </row>
    <row r="69" spans="2:40">
      <c r="B69" s="5"/>
    </row>
    <row r="70" spans="2:40" s="69" customFormat="1">
      <c r="B70" s="5"/>
    </row>
    <row r="71" spans="2:40">
      <c r="F71" s="137"/>
      <c r="G71" s="137"/>
      <c r="M71" s="135"/>
      <c r="N71" s="135"/>
    </row>
    <row r="72" spans="2:40">
      <c r="F72" s="147"/>
      <c r="G72" s="137"/>
      <c r="H72" s="137"/>
      <c r="I72" s="147"/>
      <c r="J72" s="137"/>
      <c r="K72" s="137"/>
      <c r="L72" s="137"/>
      <c r="M72" s="135"/>
      <c r="N72" s="135"/>
    </row>
    <row r="73" spans="2:40">
      <c r="F73" s="147"/>
      <c r="G73" s="137"/>
      <c r="H73" s="137"/>
      <c r="I73" s="147"/>
      <c r="J73" s="137"/>
      <c r="K73" s="137"/>
      <c r="L73" s="137"/>
      <c r="M73" s="135"/>
      <c r="N73" s="135"/>
    </row>
    <row r="74" spans="2:40">
      <c r="F74" s="147"/>
      <c r="G74" s="137"/>
      <c r="H74" s="137"/>
      <c r="I74" s="147"/>
      <c r="J74" s="137"/>
      <c r="K74" s="137"/>
      <c r="L74" s="137"/>
      <c r="M74" s="137"/>
    </row>
    <row r="75" spans="2:40">
      <c r="F75" s="147"/>
      <c r="G75" s="137"/>
      <c r="H75" s="137"/>
      <c r="I75" s="147"/>
      <c r="J75" s="137"/>
      <c r="K75" s="137"/>
      <c r="L75" s="137"/>
      <c r="M75" s="137"/>
    </row>
  </sheetData>
  <mergeCells count="12">
    <mergeCell ref="Q7:R7"/>
    <mergeCell ref="S7:T7"/>
    <mergeCell ref="B6:B8"/>
    <mergeCell ref="C6:D7"/>
    <mergeCell ref="E6:V6"/>
    <mergeCell ref="E7:F7"/>
    <mergeCell ref="G7:H7"/>
    <mergeCell ref="I7:J7"/>
    <mergeCell ref="U7:V7"/>
    <mergeCell ref="K7:L7"/>
    <mergeCell ref="M7:N7"/>
    <mergeCell ref="O7:P7"/>
  </mergeCells>
  <pageMargins left="0.7" right="0.7" top="0.75" bottom="0.75" header="0.3" footer="0.3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25"/>
  <sheetViews>
    <sheetView showGridLines="0" zoomScale="80" zoomScaleNormal="80" workbookViewId="0">
      <selection activeCell="B3" sqref="B3"/>
    </sheetView>
  </sheetViews>
  <sheetFormatPr defaultColWidth="8.85546875" defaultRowHeight="12.75"/>
  <cols>
    <col min="1" max="1" width="8.85546875" style="69"/>
    <col min="2" max="2" width="38.5703125" style="69" customWidth="1"/>
    <col min="3" max="22" width="9.28515625" style="69" customWidth="1"/>
    <col min="23" max="16384" width="8.85546875" style="69"/>
  </cols>
  <sheetData>
    <row r="1" spans="2:16384">
      <c r="B1" s="5"/>
    </row>
    <row r="2" spans="2:16384" s="2" customFormat="1">
      <c r="B2" s="16" t="s">
        <v>143</v>
      </c>
      <c r="C2" s="72"/>
      <c r="D2" s="95"/>
      <c r="E2" s="83"/>
      <c r="F2" s="103"/>
      <c r="G2" s="83"/>
      <c r="H2" s="103"/>
      <c r="I2" s="83"/>
      <c r="J2" s="103"/>
      <c r="K2" s="83"/>
      <c r="L2" s="103"/>
      <c r="M2" s="83"/>
      <c r="N2" s="103"/>
      <c r="O2" s="83"/>
      <c r="P2" s="103"/>
      <c r="Q2" s="83"/>
      <c r="R2" s="103"/>
      <c r="S2" s="83"/>
      <c r="T2" s="103"/>
      <c r="U2" s="83"/>
      <c r="V2" s="103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</row>
    <row r="3" spans="2:16384" s="2" customFormat="1">
      <c r="B3" s="10" t="s">
        <v>158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2:16384">
      <c r="B4" s="44" t="s">
        <v>165</v>
      </c>
    </row>
    <row r="5" spans="2:16384" s="2" customFormat="1" ht="13.5" thickBot="1">
      <c r="B5" s="39"/>
      <c r="C5" s="72"/>
      <c r="D5" s="95"/>
      <c r="E5" s="83"/>
      <c r="F5" s="103"/>
      <c r="G5" s="83"/>
      <c r="H5" s="103"/>
      <c r="I5" s="83"/>
      <c r="J5" s="103"/>
      <c r="K5" s="83"/>
      <c r="L5" s="103"/>
      <c r="M5" s="83"/>
      <c r="N5" s="103"/>
      <c r="O5" s="83"/>
      <c r="P5" s="103"/>
      <c r="Q5" s="83"/>
      <c r="R5" s="103"/>
      <c r="S5" s="83"/>
      <c r="T5" s="103"/>
      <c r="U5" s="83"/>
      <c r="V5" s="103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</row>
    <row r="6" spans="2:16384" ht="26.45" customHeight="1">
      <c r="B6" s="274"/>
      <c r="C6" s="277" t="s">
        <v>164</v>
      </c>
      <c r="D6" s="278"/>
      <c r="E6" s="271" t="s">
        <v>94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80"/>
    </row>
    <row r="7" spans="2:16384" ht="110.25" customHeight="1">
      <c r="B7" s="275"/>
      <c r="C7" s="269"/>
      <c r="D7" s="279"/>
      <c r="E7" s="272" t="s">
        <v>95</v>
      </c>
      <c r="F7" s="247"/>
      <c r="G7" s="246" t="s">
        <v>96</v>
      </c>
      <c r="H7" s="247"/>
      <c r="I7" s="246" t="s">
        <v>97</v>
      </c>
      <c r="J7" s="247"/>
      <c r="K7" s="246" t="s">
        <v>98</v>
      </c>
      <c r="L7" s="247"/>
      <c r="M7" s="246" t="s">
        <v>99</v>
      </c>
      <c r="N7" s="247"/>
      <c r="O7" s="246" t="s">
        <v>100</v>
      </c>
      <c r="P7" s="247"/>
      <c r="Q7" s="246" t="s">
        <v>101</v>
      </c>
      <c r="R7" s="247"/>
      <c r="S7" s="246" t="s">
        <v>102</v>
      </c>
      <c r="T7" s="247"/>
      <c r="U7" s="269" t="s">
        <v>103</v>
      </c>
      <c r="V7" s="270"/>
    </row>
    <row r="8" spans="2:16384" s="57" customFormat="1" ht="25.5">
      <c r="B8" s="276"/>
      <c r="C8" s="26" t="s">
        <v>105</v>
      </c>
      <c r="D8" s="27" t="s">
        <v>78</v>
      </c>
      <c r="E8" s="23" t="s">
        <v>0</v>
      </c>
      <c r="F8" s="24" t="s">
        <v>78</v>
      </c>
      <c r="G8" s="25" t="s">
        <v>0</v>
      </c>
      <c r="H8" s="24" t="s">
        <v>78</v>
      </c>
      <c r="I8" s="25" t="s">
        <v>0</v>
      </c>
      <c r="J8" s="24" t="s">
        <v>78</v>
      </c>
      <c r="K8" s="25" t="s">
        <v>0</v>
      </c>
      <c r="L8" s="24" t="s">
        <v>78</v>
      </c>
      <c r="M8" s="25" t="s">
        <v>0</v>
      </c>
      <c r="N8" s="24" t="s">
        <v>78</v>
      </c>
      <c r="O8" s="25" t="s">
        <v>0</v>
      </c>
      <c r="P8" s="24" t="s">
        <v>78</v>
      </c>
      <c r="Q8" s="25" t="s">
        <v>0</v>
      </c>
      <c r="R8" s="24" t="s">
        <v>78</v>
      </c>
      <c r="S8" s="25" t="s">
        <v>0</v>
      </c>
      <c r="T8" s="24" t="s">
        <v>78</v>
      </c>
      <c r="U8" s="26" t="s">
        <v>0</v>
      </c>
      <c r="V8" s="32" t="s">
        <v>78</v>
      </c>
    </row>
    <row r="9" spans="2:16384">
      <c r="B9" s="79" t="s">
        <v>80</v>
      </c>
      <c r="C9" s="172">
        <v>1.4752294771927099E-2</v>
      </c>
      <c r="D9" s="173">
        <v>3.8425869111222001E-3</v>
      </c>
      <c r="E9" s="77">
        <v>41.215763961093138</v>
      </c>
      <c r="F9" s="75">
        <v>0.17203347198258689</v>
      </c>
      <c r="G9" s="77">
        <v>28.35251719776814</v>
      </c>
      <c r="H9" s="75">
        <v>0.17200163465095239</v>
      </c>
      <c r="I9" s="77">
        <v>47.76045348217027</v>
      </c>
      <c r="J9" s="75">
        <v>0.17096801189932689</v>
      </c>
      <c r="K9" s="77">
        <v>25.403016871889761</v>
      </c>
      <c r="L9" s="75">
        <v>0.15798479982332569</v>
      </c>
      <c r="M9" s="77">
        <v>15.61616737561082</v>
      </c>
      <c r="N9" s="75">
        <v>0.13435952053438141</v>
      </c>
      <c r="O9" s="77">
        <v>14.7290058008063</v>
      </c>
      <c r="P9" s="75">
        <v>0.1190686866623632</v>
      </c>
      <c r="Q9" s="77">
        <v>26.705364259204352</v>
      </c>
      <c r="R9" s="75">
        <v>0.14945309821326741</v>
      </c>
      <c r="S9" s="77">
        <v>24.033793341496271</v>
      </c>
      <c r="T9" s="75">
        <v>0.16099197670260251</v>
      </c>
      <c r="U9" s="83">
        <v>24.900478782674909</v>
      </c>
      <c r="V9" s="84">
        <v>0.15453547090661079</v>
      </c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</row>
    <row r="10" spans="2:16384">
      <c r="B10" s="160" t="s">
        <v>15</v>
      </c>
      <c r="C10" s="174">
        <v>1.425863930235074E-3</v>
      </c>
      <c r="D10" s="52">
        <v>2.1584678112590489E-2</v>
      </c>
      <c r="E10" s="77">
        <v>46.603679977799892</v>
      </c>
      <c r="F10" s="75">
        <v>0.925245922776194</v>
      </c>
      <c r="G10" s="77">
        <v>17.994503429513429</v>
      </c>
      <c r="H10" s="75">
        <v>0.81176983056182217</v>
      </c>
      <c r="I10" s="77">
        <v>45.578056217602139</v>
      </c>
      <c r="J10" s="75">
        <v>1.0829872747848113</v>
      </c>
      <c r="K10" s="77">
        <v>25.265426967177159</v>
      </c>
      <c r="L10" s="75">
        <v>0.92512698059527954</v>
      </c>
      <c r="M10" s="77">
        <v>16.962185381682009</v>
      </c>
      <c r="N10" s="75">
        <v>0.76033902647563101</v>
      </c>
      <c r="O10" s="77">
        <v>19.805888123616789</v>
      </c>
      <c r="P10" s="75">
        <v>0.78262812014783234</v>
      </c>
      <c r="Q10" s="77">
        <v>31.480706667575109</v>
      </c>
      <c r="R10" s="75">
        <v>0.92418128745405026</v>
      </c>
      <c r="S10" s="77">
        <v>19.60298210020559</v>
      </c>
      <c r="T10" s="75">
        <v>0.8288527002313546</v>
      </c>
      <c r="U10" s="83">
        <v>23.381299848890631</v>
      </c>
      <c r="V10" s="84">
        <v>0.84560651928846975</v>
      </c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</row>
    <row r="11" spans="2:16384" s="2" customFormat="1">
      <c r="B11" s="144" t="s">
        <v>87</v>
      </c>
      <c r="C11" s="174">
        <v>0.21829311206587196</v>
      </c>
      <c r="D11" s="52">
        <v>0.13046442865726132</v>
      </c>
      <c r="E11" s="77">
        <v>44.779171634535935</v>
      </c>
      <c r="F11" s="75">
        <v>3.8028512235559182</v>
      </c>
      <c r="G11" s="77">
        <v>28.998514297412992</v>
      </c>
      <c r="H11" s="75">
        <v>6.4164089912489617</v>
      </c>
      <c r="I11" s="77">
        <v>52.941903045766381</v>
      </c>
      <c r="J11" s="75">
        <v>3.5054959478502004</v>
      </c>
      <c r="K11" s="77">
        <v>30.789089744412486</v>
      </c>
      <c r="L11" s="75">
        <v>6.3611242957479748</v>
      </c>
      <c r="M11" s="77">
        <v>25.960102831524928</v>
      </c>
      <c r="N11" s="75">
        <v>7.1698896986428906</v>
      </c>
      <c r="O11" s="77">
        <v>31.961766991012563</v>
      </c>
      <c r="P11" s="75">
        <v>3.4116932518884369</v>
      </c>
      <c r="Q11" s="77">
        <v>35.032503846575317</v>
      </c>
      <c r="R11" s="75">
        <v>4.5060683478849182</v>
      </c>
      <c r="S11" s="77">
        <v>3.5945800856531416</v>
      </c>
      <c r="T11" s="75">
        <v>0.9393100443127087</v>
      </c>
      <c r="U11" s="77">
        <v>3.1135691275623434</v>
      </c>
      <c r="V11" s="84">
        <v>0.75628342850056796</v>
      </c>
      <c r="W11" s="103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</row>
    <row r="12" spans="2:16384" s="2" customFormat="1">
      <c r="B12" s="144" t="s">
        <v>88</v>
      </c>
      <c r="C12" s="174">
        <v>0.10584504405578561</v>
      </c>
      <c r="D12" s="52">
        <v>3.9502323123346707E-2</v>
      </c>
      <c r="E12" s="77">
        <v>54.973356305603652</v>
      </c>
      <c r="F12" s="75">
        <v>2.6770798419380539</v>
      </c>
      <c r="G12" s="77">
        <v>21.20126117591391</v>
      </c>
      <c r="H12" s="75">
        <v>2.070636221297312</v>
      </c>
      <c r="I12" s="77">
        <v>46.318455287283953</v>
      </c>
      <c r="J12" s="75">
        <v>2.1390433093684389</v>
      </c>
      <c r="K12" s="77">
        <v>28.773398565440573</v>
      </c>
      <c r="L12" s="75">
        <v>1.8735112220077714</v>
      </c>
      <c r="M12" s="77">
        <v>22.418156171159715</v>
      </c>
      <c r="N12" s="75">
        <v>1.700279715410155</v>
      </c>
      <c r="O12" s="77">
        <v>27.175427401594256</v>
      </c>
      <c r="P12" s="75">
        <v>2.2497309541557482</v>
      </c>
      <c r="Q12" s="77">
        <v>37.77226777188406</v>
      </c>
      <c r="R12" s="75">
        <v>2.236380324930856</v>
      </c>
      <c r="S12" s="77">
        <v>23.09654772492603</v>
      </c>
      <c r="T12" s="75">
        <v>2.146996404378374</v>
      </c>
      <c r="U12" s="77">
        <v>21.401664927362233</v>
      </c>
      <c r="V12" s="84">
        <v>1.812269622858645</v>
      </c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</row>
    <row r="13" spans="2:16384" s="2" customFormat="1">
      <c r="B13" s="144" t="s">
        <v>89</v>
      </c>
      <c r="C13" s="174">
        <v>0.11230188585094703</v>
      </c>
      <c r="D13" s="52">
        <v>4.1734234623169122E-2</v>
      </c>
      <c r="E13" s="77">
        <v>46.316947815825756</v>
      </c>
      <c r="F13" s="75">
        <v>1.2554607238343116</v>
      </c>
      <c r="G13" s="77">
        <v>21.508106875299195</v>
      </c>
      <c r="H13" s="75">
        <v>2.0247645618476513</v>
      </c>
      <c r="I13" s="77">
        <v>48.270419197769158</v>
      </c>
      <c r="J13" s="75">
        <v>1.7933560064493606</v>
      </c>
      <c r="K13" s="77">
        <v>29.22365874325995</v>
      </c>
      <c r="L13" s="75">
        <v>1.8291805745692822</v>
      </c>
      <c r="M13" s="77">
        <v>19.712398976477175</v>
      </c>
      <c r="N13" s="75">
        <v>1.5384578312256152</v>
      </c>
      <c r="O13" s="77">
        <v>23.475532249759588</v>
      </c>
      <c r="P13" s="75">
        <v>1.6199991151237993</v>
      </c>
      <c r="Q13" s="77">
        <v>34.833111001437899</v>
      </c>
      <c r="R13" s="75">
        <v>1.5915474704063126</v>
      </c>
      <c r="S13" s="77">
        <v>35.920785579461736</v>
      </c>
      <c r="T13" s="75">
        <v>2.4561877583350911</v>
      </c>
      <c r="U13" s="77">
        <v>36.104955452406685</v>
      </c>
      <c r="V13" s="84">
        <v>2.0181286826068647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</row>
    <row r="14" spans="2:16384" ht="13.5" thickBot="1">
      <c r="B14" s="145" t="s">
        <v>90</v>
      </c>
      <c r="C14" s="175">
        <v>-0.10294822373283635</v>
      </c>
      <c r="D14" s="54">
        <v>2.9386573151726873E-2</v>
      </c>
      <c r="E14" s="108">
        <v>44.602719974645652</v>
      </c>
      <c r="F14" s="107">
        <v>1.282367260982336</v>
      </c>
      <c r="G14" s="108">
        <v>14.57822651098955</v>
      </c>
      <c r="H14" s="107">
        <v>0.83165952244570873</v>
      </c>
      <c r="I14" s="108">
        <v>43.70195739675551</v>
      </c>
      <c r="J14" s="107">
        <v>1.6560441472691871</v>
      </c>
      <c r="K14" s="108">
        <v>21.742050533382624</v>
      </c>
      <c r="L14" s="107">
        <v>1.3102025810604665</v>
      </c>
      <c r="M14" s="108">
        <v>13.236417357394284</v>
      </c>
      <c r="N14" s="107">
        <v>1.0058232461079868</v>
      </c>
      <c r="O14" s="108">
        <v>14.837543596346817</v>
      </c>
      <c r="P14" s="107">
        <v>0.9221279383828731</v>
      </c>
      <c r="Q14" s="108">
        <v>27.490807872585538</v>
      </c>
      <c r="R14" s="107">
        <v>1.3205598767696571</v>
      </c>
      <c r="S14" s="108">
        <v>36.340845989104906</v>
      </c>
      <c r="T14" s="107">
        <v>2.0204370478820541</v>
      </c>
      <c r="U14" s="108">
        <v>38.193441535397042</v>
      </c>
      <c r="V14" s="87">
        <v>1.657018757090327</v>
      </c>
    </row>
    <row r="15" spans="2:16384">
      <c r="B15" s="125" t="s">
        <v>86</v>
      </c>
      <c r="F15" s="2"/>
      <c r="G15" s="2"/>
      <c r="H15" s="2"/>
      <c r="I15" s="2"/>
    </row>
    <row r="18" spans="6:18">
      <c r="O18" s="135"/>
      <c r="P18" s="135"/>
      <c r="Q18" s="135"/>
      <c r="R18" s="135"/>
    </row>
    <row r="21" spans="6:18">
      <c r="F21" s="137"/>
      <c r="G21" s="137"/>
      <c r="M21" s="135"/>
      <c r="N21" s="135"/>
    </row>
    <row r="22" spans="6:18">
      <c r="F22" s="147"/>
      <c r="G22" s="137"/>
      <c r="H22" s="137"/>
      <c r="I22" s="147"/>
      <c r="J22" s="137"/>
      <c r="K22" s="137"/>
      <c r="L22" s="137"/>
      <c r="M22" s="135"/>
      <c r="N22" s="135"/>
    </row>
    <row r="23" spans="6:18">
      <c r="F23" s="147"/>
      <c r="G23" s="137"/>
      <c r="H23" s="137"/>
      <c r="I23" s="147"/>
      <c r="J23" s="137"/>
      <c r="K23" s="137"/>
      <c r="L23" s="137"/>
      <c r="M23" s="135"/>
      <c r="N23" s="135"/>
    </row>
    <row r="24" spans="6:18">
      <c r="F24" s="147"/>
      <c r="G24" s="137"/>
      <c r="H24" s="137"/>
      <c r="I24" s="147"/>
      <c r="J24" s="137"/>
      <c r="K24" s="137"/>
      <c r="L24" s="137"/>
      <c r="M24" s="137"/>
    </row>
    <row r="25" spans="6:18">
      <c r="F25" s="147"/>
      <c r="G25" s="137"/>
      <c r="H25" s="137"/>
      <c r="I25" s="147"/>
      <c r="J25" s="137"/>
      <c r="K25" s="137"/>
      <c r="L25" s="137"/>
      <c r="M25" s="137"/>
    </row>
  </sheetData>
  <mergeCells count="12">
    <mergeCell ref="O7:P7"/>
    <mergeCell ref="Q7:R7"/>
    <mergeCell ref="S7:T7"/>
    <mergeCell ref="U7:V7"/>
    <mergeCell ref="B6:B8"/>
    <mergeCell ref="C6:D7"/>
    <mergeCell ref="E6:V6"/>
    <mergeCell ref="E7:F7"/>
    <mergeCell ref="G7:H7"/>
    <mergeCell ref="I7:J7"/>
    <mergeCell ref="K7:L7"/>
    <mergeCell ref="M7:N7"/>
  </mergeCells>
  <pageMargins left="0.7" right="0.7" top="0.75" bottom="0.75" header="0.3" footer="0.3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F414724919214DA754CBE2BC8F274A" ma:contentTypeVersion="10" ma:contentTypeDescription="Create a new document." ma:contentTypeScope="" ma:versionID="9d01a2a7188a942e123f4c8ee3d4f9e5">
  <xsd:schema xmlns:xsd="http://www.w3.org/2001/XMLSchema" xmlns:xs="http://www.w3.org/2001/XMLSchema" xmlns:p="http://schemas.microsoft.com/office/2006/metadata/properties" xmlns:ns1="8c669262-674e-474a-beb7-c15f09fd5fed" xmlns:ns3="d2ab8eed-794c-4dae-abdc-edd99f56379b" targetNamespace="http://schemas.microsoft.com/office/2006/metadata/properties" ma:root="true" ma:fieldsID="8d44a3f9f5d89f074cdccdea64a95280" ns1:_="" ns3:_="">
    <xsd:import namespace="8c669262-674e-474a-beb7-c15f09fd5fed"/>
    <xsd:import namespace="d2ab8eed-794c-4dae-abdc-edd99f56379b"/>
    <xsd:element name="properties">
      <xsd:complexType>
        <xsd:sequence>
          <xsd:element name="documentManagement">
            <xsd:complexType>
              <xsd:all>
                <xsd:element ref="ns1:Topic"/>
                <xsd:element ref="ns1:Volume"/>
                <xsd:element ref="ns1:Chapter"/>
                <xsd:element ref="ns1:File_x0020_Type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MediaServiceMetadata" minOccurs="0"/>
                <xsd:element ref="ns1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669262-674e-474a-beb7-c15f09fd5fed" elementFormDefault="qualified">
    <xsd:import namespace="http://schemas.microsoft.com/office/2006/documentManagement/types"/>
    <xsd:import namespace="http://schemas.microsoft.com/office/infopath/2007/PartnerControls"/>
    <xsd:element name="Topic" ma:index="0" ma:displayName="Topic" ma:default="A. 1st draft - PISA 2015 Initial Report" ma:format="Dropdown" ma:internalName="Topic">
      <xsd:simpleType>
        <xsd:restriction base="dms:Choice">
          <xsd:enumeration value="A. 1st draft - PISA 2015 Initial Report"/>
          <xsd:enumeration value="B. 2nd draft - PISA 2015 Initial Report"/>
          <xsd:enumeration value="C. 3rd draft - PISA 2015 Initial Report"/>
          <xsd:enumeration value="D. Final PDF"/>
          <xsd:enumeration value="E. Other"/>
          <xsd:enumeration value="F. Country notes and presentations"/>
        </xsd:restriction>
      </xsd:simpleType>
    </xsd:element>
    <xsd:element name="Volume" ma:index="1" ma:displayName="Volume" ma:format="Dropdown" ma:internalName="Volume">
      <xsd:simpleType>
        <xsd:restriction base="dms:Choice">
          <xsd:enumeration value="I. Student performance in mathematics, reading and science."/>
          <xsd:enumeration value="II. School resources, policies and practices."/>
          <xsd:enumeration value="III. Well being"/>
          <xsd:enumeration value="IV. Financial Literacy"/>
          <xsd:enumeration value="V. Collaborative Problem Solving"/>
          <xsd:enumeration value="All"/>
        </xsd:restriction>
      </xsd:simpleType>
    </xsd:element>
    <xsd:element name="Chapter" ma:index="2" ma:displayName="Chapter" ma:format="RadioButtons" ma:internalName="Chapter">
      <xsd:simpleType>
        <xsd:restriction base="dms:Choice">
          <xsd:enumeration value="Chapter 1"/>
          <xsd:enumeration value="Chapter 2"/>
          <xsd:enumeration value="Chapter 3"/>
          <xsd:enumeration value="Chapter 4"/>
          <xsd:enumeration value="Chapter 5"/>
          <xsd:enumeration value="Chapter 6"/>
          <xsd:enumeration value="Chapter 7"/>
          <xsd:enumeration value="Chapter 8"/>
          <xsd:enumeration value="Chapter 9"/>
          <xsd:enumeration value="Chapter 10"/>
          <xsd:enumeration value="Chapter 11"/>
          <xsd:enumeration value="Chapter 12"/>
          <xsd:enumeration value="Chapter 13"/>
          <xsd:enumeration value="Chapter 14"/>
          <xsd:enumeration value="Annexes"/>
          <xsd:enumeration value="Other"/>
        </xsd:restriction>
      </xsd:simpleType>
    </xsd:element>
    <xsd:element name="File_x0020_Type0" ma:index="3" ma:displayName="File Type" ma:default="Text" ma:format="RadioButtons" ma:internalName="File_x0020_Type0">
      <xsd:simpleType>
        <xsd:restriction base="dms:Choice">
          <xsd:enumeration value="Figures"/>
          <xsd:enumeration value="Tables"/>
          <xsd:enumeration value="Text"/>
        </xsd:restriction>
      </xsd:simpleType>
    </xsd:element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b8eed-794c-4dae-abdc-edd99f5637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olume xmlns="8c669262-674e-474a-beb7-c15f09fd5fed">V. Collaborative Problem Solving</Volume>
    <Topic xmlns="8c669262-674e-474a-beb7-c15f09fd5fed">B. 2nd draft - PISA 2015 Initial Report</Topic>
    <Chapter xmlns="8c669262-674e-474a-beb7-c15f09fd5fed">Chapter 3</Chapter>
    <File_x0020_Type0 xmlns="8c669262-674e-474a-beb7-c15f09fd5fed">Tables</File_x0020_Type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D1999A-F4A4-4E1B-BC77-693EF02E0E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669262-674e-474a-beb7-c15f09fd5fed"/>
    <ds:schemaRef ds:uri="d2ab8eed-794c-4dae-abdc-edd99f5637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D7D89C-5794-4653-A58B-DB7E5350BB09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d2ab8eed-794c-4dae-abdc-edd99f56379b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c669262-674e-474a-beb7-c15f09fd5fe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162CDF7-FB7F-49D5-8B7F-0837C0A6B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22</vt:i4>
      </vt:variant>
    </vt:vector>
  </HeadingPairs>
  <TitlesOfParts>
    <vt:vector size="22" baseType="lpstr">
      <vt:lpstr>INDICE Tabelle cap.2</vt:lpstr>
      <vt:lpstr>Tabella 2.1</vt:lpstr>
      <vt:lpstr>Tabelle 2.1a-2.1b</vt:lpstr>
      <vt:lpstr>Tabella 2.2</vt:lpstr>
      <vt:lpstr>Tabelle 2.2a-2.2b</vt:lpstr>
      <vt:lpstr>Tabella 2.3</vt:lpstr>
      <vt:lpstr>Tabella 2.3b</vt:lpstr>
      <vt:lpstr>Tabella 2.4</vt:lpstr>
      <vt:lpstr>Tabella 2.4b</vt:lpstr>
      <vt:lpstr>Tabella 2.5</vt:lpstr>
      <vt:lpstr>Tabella 2.5b</vt:lpstr>
      <vt:lpstr>Tabella 2.6</vt:lpstr>
      <vt:lpstr>Tabella 2.6b</vt:lpstr>
      <vt:lpstr>Tabella 2.7</vt:lpstr>
      <vt:lpstr>Tabella 2.7b</vt:lpstr>
      <vt:lpstr>Tabella 2.8</vt:lpstr>
      <vt:lpstr>Tabella 2.8b</vt:lpstr>
      <vt:lpstr>Tabella 2.9</vt:lpstr>
      <vt:lpstr>Tabella 2.9b</vt:lpstr>
      <vt:lpstr>Tabella 2.10</vt:lpstr>
      <vt:lpstr>Tabella 2.11</vt:lpstr>
      <vt:lpstr>Foglio1</vt:lpstr>
    </vt:vector>
  </TitlesOfParts>
  <Company>OECD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 Jeffrey</dc:creator>
  <cp:lastModifiedBy>Di Chiacchio Carlo</cp:lastModifiedBy>
  <cp:lastPrinted>2017-11-14T08:10:57Z</cp:lastPrinted>
  <dcterms:created xsi:type="dcterms:W3CDTF">2017-02-10T13:40:15Z</dcterms:created>
  <dcterms:modified xsi:type="dcterms:W3CDTF">2017-12-28T11:05:49Z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0x0101005EF414724919214DA754CBE2BC8F274A</vt:lpwstr>
  </property>
</Properties>
</file>